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林潔婷\B_天然災害\#避難收容處所+防災地圖\113年\113年下半年針對本市避難收容處所相關調查表件\"/>
    </mc:Choice>
  </mc:AlternateContent>
  <xr:revisionPtr revIDLastSave="0" documentId="13_ncr:40009_{5B13F184-D433-4686-B0C5-13E48BF65536}" xr6:coauthVersionLast="46" xr6:coauthVersionMax="46" xr10:uidLastSave="{00000000-0000-0000-0000-000000000000}"/>
  <bookViews>
    <workbookView xWindow="-120" yWindow="-120" windowWidth="29040" windowHeight="15840"/>
  </bookViews>
  <sheets>
    <sheet name="更新調查表" sheetId="1" r:id="rId1"/>
  </sheets>
  <definedNames>
    <definedName name="_xlnm.Print_Area" localSheetId="0">更新調查表!$A$1:$BO$57</definedName>
  </definedNames>
  <calcPr calcId="181029"/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<sst xmlns="http://schemas.openxmlformats.org/spreadsheetml/2006/main" count="1021" uniqueCount="247">
  <si>
    <t>臺中市避難收容處所空間及設備調查表(113年)</t>
  </si>
  <si>
    <t>行政區</t>
  </si>
  <si>
    <t>收容處所編號</t>
  </si>
  <si>
    <t>收容處所名稱</t>
  </si>
  <si>
    <t>收容處所地址</t>
  </si>
  <si>
    <t>收容處所類別</t>
  </si>
  <si>
    <t>收容處所座標</t>
  </si>
  <si>
    <t>適合災害類別</t>
  </si>
  <si>
    <t>供水(是否堪用)</t>
  </si>
  <si>
    <t>供電(是否堪用)</t>
  </si>
  <si>
    <t>預估可收容人數及比例</t>
  </si>
  <si>
    <t>室內收容
面積(㎡)</t>
  </si>
  <si>
    <t>室外收容
面積(㎡)</t>
  </si>
  <si>
    <t>所在樓層(數字)</t>
  </si>
  <si>
    <t>電梯設施
(數量)</t>
  </si>
  <si>
    <t xml:space="preserve">收容所內部配置圖釘掛醒目處
</t>
  </si>
  <si>
    <t xml:space="preserve">避難逃生路線圖
</t>
  </si>
  <si>
    <t>熱食烹煮設備</t>
  </si>
  <si>
    <t xml:space="preserve">飲用水設備
</t>
  </si>
  <si>
    <t>收容處所衛浴設備調查</t>
  </si>
  <si>
    <t>收容處所附近(約300公尺內)
可提供衛浴設備之處所</t>
  </si>
  <si>
    <t>避難收容處所看板(數量)</t>
  </si>
  <si>
    <t>避難收容處所
方向指示牌(數量)</t>
  </si>
  <si>
    <t>發電機(數量)</t>
  </si>
  <si>
    <t>儲水塔(數量)</t>
  </si>
  <si>
    <t>停車空間(數量)</t>
  </si>
  <si>
    <t>無障礙空間需求調查</t>
  </si>
  <si>
    <t>醫療及衛生設備需求</t>
  </si>
  <si>
    <t>人力資源需求</t>
  </si>
  <si>
    <t>通過消防安檢</t>
  </si>
  <si>
    <t>通過耐震度檢核</t>
  </si>
  <si>
    <t>通過公共安檢</t>
  </si>
  <si>
    <t xml:space="preserve">收容處所內電話
</t>
  </si>
  <si>
    <t>經度</t>
  </si>
  <si>
    <t>緯度</t>
  </si>
  <si>
    <t>水災</t>
  </si>
  <si>
    <t>土石流</t>
  </si>
  <si>
    <t>震災</t>
  </si>
  <si>
    <t>海嘯</t>
  </si>
  <si>
    <t>總數</t>
  </si>
  <si>
    <t>男女比例(%)</t>
  </si>
  <si>
    <t xml:space="preserve">瓦斯爐
</t>
  </si>
  <si>
    <t xml:space="preserve">電磁爐
</t>
  </si>
  <si>
    <t xml:space="preserve">鍋具
</t>
  </si>
  <si>
    <t xml:space="preserve">餐具設備
</t>
  </si>
  <si>
    <t xml:space="preserve">冰箱
</t>
  </si>
  <si>
    <t>沐浴設備
(數量)</t>
  </si>
  <si>
    <t>熱水器設備
(數量)</t>
  </si>
  <si>
    <t>馬桶設備
(含小便斗數量)</t>
  </si>
  <si>
    <t>洗手台
(數量)</t>
  </si>
  <si>
    <t>名稱</t>
  </si>
  <si>
    <t>地址</t>
  </si>
  <si>
    <t>路口無障礙坡道</t>
  </si>
  <si>
    <t>獨立隔間(數量)</t>
  </si>
  <si>
    <t>樓梯兩側設扶手</t>
  </si>
  <si>
    <t>無障礙廁所
(數量)</t>
  </si>
  <si>
    <t>室內空氣品質監測儀器(如室內空氣品質顯示看板)</t>
  </si>
  <si>
    <t>簡易醫療箱
(口罩、消毒水、溫度計、棉花棒…)</t>
  </si>
  <si>
    <t>輪椅</t>
  </si>
  <si>
    <t>拐杖(助行器)</t>
  </si>
  <si>
    <t>老花眼鏡</t>
  </si>
  <si>
    <t>血糖、血壓檢測機</t>
  </si>
  <si>
    <t>衛生護理所需備品(毛巾、面紙、濕紙巾、衛生棉…)</t>
  </si>
  <si>
    <t>災時可協助調度翻譯人員</t>
  </si>
  <si>
    <t>可派遣護理師及醫生等醫療人員協助</t>
  </si>
  <si>
    <t>可即時派遣志工</t>
  </si>
  <si>
    <t>男性</t>
  </si>
  <si>
    <t>女性</t>
  </si>
  <si>
    <t>男</t>
  </si>
  <si>
    <t>女</t>
  </si>
  <si>
    <t>機車</t>
  </si>
  <si>
    <t>汽車</t>
  </si>
  <si>
    <t>是/否</t>
  </si>
  <si>
    <t>日期(年月日)</t>
  </si>
  <si>
    <t>○○區</t>
  </si>
  <si>
    <t>範例1</t>
  </si>
  <si>
    <t>○○區公所(B1~1樓、4樓)
(收容處所如包含多處樓層，所屬樓層都要一併寫入)</t>
  </si>
  <si>
    <t>範例1：第一類(開設人力：10人)                                                                                                                                                                                                                                                                                                                                                                            範例2：第二類</t>
  </si>
  <si>
    <t>是</t>
  </si>
  <si>
    <t>否</t>
  </si>
  <si>
    <t>有</t>
  </si>
  <si>
    <t>無</t>
  </si>
  <si>
    <t>廚房</t>
  </si>
  <si>
    <t>同收容處地址</t>
  </si>
  <si>
    <r>
      <t>○年○月○日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標楷體"/>
        <family val="4"/>
        <charset val="136"/>
      </rPr>
      <t>請確認通過日期是否屬實</t>
    </r>
  </si>
  <si>
    <t>例如○年○月○日耐震評估果免補強。
倘若有通過耐震度檢核，請直接敘明日期。</t>
  </si>
  <si>
    <t>霧峰區</t>
  </si>
  <si>
    <t>SB413-0001</t>
  </si>
  <si>
    <t>霧峰區圖書館(3樓)</t>
  </si>
  <si>
    <t>霧峰區本堂里大同路8號</t>
  </si>
  <si>
    <t>3</t>
  </si>
  <si>
    <t>2</t>
  </si>
  <si>
    <t>0</t>
  </si>
  <si>
    <t>16</t>
  </si>
  <si>
    <t>7</t>
  </si>
  <si>
    <t>4</t>
  </si>
  <si>
    <t>1</t>
  </si>
  <si>
    <t>113年5月8日</t>
  </si>
  <si>
    <t>111年6月28日完成耐震詳評，結果為「需補強」。</t>
  </si>
  <si>
    <t>112年8月31日</t>
  </si>
  <si>
    <t>04-23332426專線</t>
  </si>
  <si>
    <t>SB413-0002</t>
  </si>
  <si>
    <t>霧峰農工中正堂(1樓)</t>
  </si>
  <si>
    <t>霧峰區甲寅里中正路1222號</t>
  </si>
  <si>
    <t>臺中市政府警察局霧峰分局</t>
  </si>
  <si>
    <t>中正路1236號</t>
  </si>
  <si>
    <t>113年1月26日</t>
  </si>
  <si>
    <t>94年完成耐震初評，結果為「尚無疑慮」。</t>
  </si>
  <si>
    <t>113年1月5日</t>
  </si>
  <si>
    <t>04-23303118#101</t>
  </si>
  <si>
    <t>SB413-0003</t>
  </si>
  <si>
    <t>僑榮國小樂群樓(B1)</t>
  </si>
  <si>
    <t>霧峰區甲寅里民生路156號</t>
  </si>
  <si>
    <t>B1</t>
  </si>
  <si>
    <t>165</t>
  </si>
  <si>
    <t>112</t>
  </si>
  <si>
    <t>22</t>
  </si>
  <si>
    <t>113年3月27日</t>
  </si>
  <si>
    <t>91年3月7日竣工之建物
99年7月26日完成耐震初評，結果為「有疑慮」。Is:91.062</t>
  </si>
  <si>
    <t>112年12月1日</t>
  </si>
  <si>
    <t>04-23335553*730</t>
  </si>
  <si>
    <t>SB413-0004</t>
  </si>
  <si>
    <t>霧峰國中行政大樓(B1)</t>
  </si>
  <si>
    <t>霧峰區北柳里國中路110號</t>
  </si>
  <si>
    <t>共用1</t>
  </si>
  <si>
    <t>101</t>
  </si>
  <si>
    <t>73</t>
  </si>
  <si>
    <t>5</t>
  </si>
  <si>
    <t>113年3月28日</t>
  </si>
  <si>
    <t>90年10月22日完工之建物，111年1月13日非屬應辦理耐震能力評估檢查之對象。</t>
  </si>
  <si>
    <t>112年10月16日</t>
  </si>
  <si>
    <t>04-23393175轉232</t>
  </si>
  <si>
    <t>SB413-0005</t>
  </si>
  <si>
    <t>復興國小樂齡中心(1樓)</t>
  </si>
  <si>
    <t>霧峰區坑口里信義路50號</t>
  </si>
  <si>
    <t>20</t>
  </si>
  <si>
    <t>110年8月30日已完成補強</t>
  </si>
  <si>
    <t>112/09/06</t>
  </si>
  <si>
    <t>04-23306075轉688</t>
  </si>
  <si>
    <t>SB413-0006</t>
  </si>
  <si>
    <t>五福國小康寧樓(1樓)</t>
  </si>
  <si>
    <t>霧峰區五福里新埔路239號</t>
  </si>
  <si>
    <t>8</t>
  </si>
  <si>
    <t>10</t>
  </si>
  <si>
    <t>113年3月25日</t>
  </si>
  <si>
    <t>90年5月10日竣工之建物</t>
  </si>
  <si>
    <t>112年10月29日</t>
  </si>
  <si>
    <t>04-23396119#730</t>
  </si>
  <si>
    <t>SB413-0007</t>
  </si>
  <si>
    <t>吉峰國小風雨操場(1樓)</t>
  </si>
  <si>
    <t>霧峰區吉峰里民生路349號</t>
  </si>
  <si>
    <t>淋浴間</t>
  </si>
  <si>
    <t>台中市霧峰區民生路349號</t>
  </si>
  <si>
    <t>92年8月23日竣工之建物</t>
  </si>
  <si>
    <t>112年9月12日</t>
  </si>
  <si>
    <t>04-23300893#830</t>
  </si>
  <si>
    <t>SB413-0008</t>
  </si>
  <si>
    <t>霧峰區北勢里丁台路571巷7號</t>
  </si>
  <si>
    <t>99年12月25日竣工之建物</t>
  </si>
  <si>
    <t>112年11月01日</t>
  </si>
  <si>
    <t>04-23393521專線</t>
  </si>
  <si>
    <t>SB413-0009</t>
  </si>
  <si>
    <t>光復國中小國中部(B1)</t>
  </si>
  <si>
    <t>霧峰區南柳里柳豐路535號</t>
  </si>
  <si>
    <t>54</t>
  </si>
  <si>
    <t>36</t>
  </si>
  <si>
    <t>地下室</t>
  </si>
  <si>
    <t>柳豐路535號</t>
  </si>
  <si>
    <t>91年6月18日竣工之建物</t>
  </si>
  <si>
    <t>112年11月30日</t>
  </si>
  <si>
    <t>04-23393141#231</t>
  </si>
  <si>
    <t>SB413-0010</t>
  </si>
  <si>
    <t>霧峰國小禮堂(2樓)</t>
  </si>
  <si>
    <t>霧峰區本堂里中正路736號</t>
  </si>
  <si>
    <t>立法院中部辦公室</t>
  </si>
  <si>
    <t>中正路734號</t>
  </si>
  <si>
    <t>113年3月19日</t>
  </si>
  <si>
    <t>91年6月31日竣工之建物，110年3月5日非屬應辦理耐震能力評估檢查之對象。</t>
  </si>
  <si>
    <t>112年9月19日</t>
  </si>
  <si>
    <t>04-23393069分機766/730</t>
  </si>
  <si>
    <t>SB413-0011</t>
  </si>
  <si>
    <t>峰谷國小南棟教室(1-2樓)</t>
  </si>
  <si>
    <t>霧峰區峰谷里峰谷路496號</t>
  </si>
  <si>
    <t>1-2</t>
  </si>
  <si>
    <t>95年1月27日竣工之建物</t>
  </si>
  <si>
    <t>110年12月29日</t>
  </si>
  <si>
    <t>04-23399271#730</t>
  </si>
  <si>
    <t>SB413-0012</t>
  </si>
  <si>
    <t>萬豐國小半戶外球場(1樓)</t>
  </si>
  <si>
    <t>霧峰區萬豐里中正路224號</t>
  </si>
  <si>
    <t>農業試驗所</t>
  </si>
  <si>
    <t>中正路189號</t>
  </si>
  <si>
    <t>109年12月22日竣工之建物</t>
  </si>
  <si>
    <t>113年2月5日</t>
  </si>
  <si>
    <t>04-23393417#832</t>
  </si>
  <si>
    <t>SB413-0013</t>
  </si>
  <si>
    <t>霧峰區桐林里民生路675號</t>
  </si>
  <si>
    <t>6</t>
  </si>
  <si>
    <t>15</t>
  </si>
  <si>
    <t>90年7月30日竣工之建物</t>
  </si>
  <si>
    <t>04-23304311</t>
  </si>
  <si>
    <t>SB413-0014</t>
  </si>
  <si>
    <t>四德國小禮堂(1樓)</t>
  </si>
  <si>
    <t>霧峰區四德里四德路504號</t>
  </si>
  <si>
    <t>共用5</t>
  </si>
  <si>
    <t>113年3月5日</t>
  </si>
  <si>
    <t>109年11月26日已補強完成</t>
  </si>
  <si>
    <t>112年12月14日</t>
  </si>
  <si>
    <t>04-23393374#630</t>
  </si>
  <si>
    <t>SB413-0015</t>
  </si>
  <si>
    <t>甲寅里活動中心(2樓)</t>
  </si>
  <si>
    <t>112年10月20日</t>
  </si>
  <si>
    <t>107年11月9日完成耐震詳評，結果為「需補強」。</t>
  </si>
  <si>
    <t>112年12月01日</t>
  </si>
  <si>
    <t>04-23308890專線</t>
  </si>
  <si>
    <t>SB413-0016</t>
  </si>
  <si>
    <t>本鄉里活動中心(1-2樓)</t>
  </si>
  <si>
    <t>霧峰區民生路95號</t>
  </si>
  <si>
    <t>107年11月15日完成耐震詳評，結果為「不需要補強」。</t>
  </si>
  <si>
    <t>04-23336367專線</t>
  </si>
  <si>
    <t>SB413-0018</t>
  </si>
  <si>
    <t>四德里活動中心(2樓)</t>
  </si>
  <si>
    <t>107年11月9日完成耐震詳評，結果為「需補強」</t>
  </si>
  <si>
    <t>112年11月10日</t>
  </si>
  <si>
    <t>04-23398205專線</t>
  </si>
  <si>
    <t>SB413-0019</t>
  </si>
  <si>
    <t>南勢里活動中心(2樓)</t>
  </si>
  <si>
    <t>霧峰區南勢里光明路280-3號</t>
  </si>
  <si>
    <t>112年12月完成耐震詳評，結果為「需補強」。</t>
  </si>
  <si>
    <t>04-23329371專線</t>
  </si>
  <si>
    <t>合計</t>
  </si>
  <si>
    <r>
      <t xml:space="preserve">填表說明：請依下列填表說明逐項查核填列。
1.本表人數、面積、數字、數量等欄位，請填阿拉伯數字，勿填單位。
2.確實按表格要求填寫，若無請填無，請勿空白。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FF0000"/>
        <rFont val="標楷體"/>
        <family val="4"/>
        <charset val="136"/>
      </rPr>
      <t>3.依據收容所場地類型填寫，其標準如下：(1).第一類：優先開設處所(請選2處，1處自行選定、1處為學校)，並同步提報開設人力各編組與任務分工表(參照戰時災民收容救濟分站便組人員名冊格式提供)。(2).第二類：活動中心或以公所管理之建物為優先。(3).第三類：學校(大專院校、高國中小等)。(4).第四類：公園、體育館，或非屬前三類之場地。</t>
    </r>
    <r>
      <rPr>
        <sz val="12"/>
        <color rgb="FFFF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 xml:space="preserve">4.男女比例：依據場所內部規劃配置可提供收容男性及女性比例。
5.室內收容面積：以「實際可收容」之面積填寫，樓梯、辦公室等空間之面積請予以扣除。
6.室外收容面積：以目前收容場所旁可做為地震收容使用之室外空間，如學校操場、活動中心前後廣場等等。
7.所在樓層：請填收容處所內確實能容納收容之樓層。
8.沐浴設備數量(隔間數或組數)：統計實際衛浴間數或蓮蓬頭組數。
</t>
    </r>
    <r>
      <rPr>
        <sz val="12"/>
        <color rgb="FFFF0000"/>
        <rFont val="標楷體"/>
        <family val="4"/>
        <charset val="136"/>
      </rPr>
      <t xml:space="preserve">9.人力資源需求：請確認災害發生時，有與相關需求人員簽署協議或配合者填寫 。  </t>
    </r>
    <r>
      <rPr>
        <sz val="12"/>
        <color rgb="FF000000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10.通過耐震力檢核:若以室內空間做為震災收容空間，須依實際耐震力檢核情形填寫；以戶外空間做為震災收容空間者，無須檢核，填寫方式如表格範例。                                                                                                                                                               
（依據「臺中市臨時避難收容處所設置作業要點」地震災害合適之臨時避難收容處所1.以戶外空間為原則2.以室內場所為避難收容處所，必須擇訂符合耐震力評估之公有建築物。）
**本表部分欄位與「衛生福利部重大災害民生物資及志工人力整合網絡平台管理系統」之災民收容所資料相同，請再次確認資料是否一致且正確。
**請各公所附上避難收容處所編組與任務分工表。</t>
    </r>
  </si>
  <si>
    <t>填表人</t>
  </si>
  <si>
    <t>王祥全</t>
  </si>
  <si>
    <t>※本區避難收容能量調查表，填報日期：113年10月22日</t>
  </si>
  <si>
    <t>732事務組長蘇稚強  lukuman@st.tc.edu.tw</t>
  </si>
  <si>
    <t>113年9月13日</t>
    <phoneticPr fontId="26" type="noConversion"/>
  </si>
  <si>
    <t>113年9月30日</t>
    <phoneticPr fontId="26" type="noConversion"/>
  </si>
  <si>
    <t>113年9月3日</t>
    <phoneticPr fontId="26" type="noConversion"/>
  </si>
  <si>
    <t>113年9月24日</t>
    <phoneticPr fontId="26" type="noConversion"/>
  </si>
  <si>
    <t>無</t>
    <phoneticPr fontId="26" type="noConversion"/>
  </si>
  <si>
    <t>有</t>
    <phoneticPr fontId="26" type="noConversion"/>
  </si>
  <si>
    <t>北勢里活動中心(2樓)</t>
    <phoneticPr fontId="26" type="noConversion"/>
  </si>
  <si>
    <t>霧峰區四德路533號2樓</t>
    <phoneticPr fontId="26" type="noConversion"/>
  </si>
  <si>
    <t>霧峰區民生路125巷8號2樓</t>
    <phoneticPr fontId="26" type="noConversion"/>
  </si>
  <si>
    <t>桐林國小青桐林廣場(1-2樓)</t>
    <phoneticPr fontId="26" type="noConversion"/>
  </si>
  <si>
    <t>空氣清淨裝置(冷氣空調、除濕機、空氣清淨機等)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</si>
</sst>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1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rgb="FFE6B8B7"/>
        <bgColor rgb="FFE6B8B7"/>
      </patternFill>
    </fill>
    <fill>
      <patternFill patternType="solid">
        <fgColor rgb="FFD9E1F2"/>
        <bgColor rgb="FFD9E1F2"/>
      </patternFill>
    </fill>
    <fill>
      <patternFill patternType="solid">
        <fgColor rgb="FFFDF0E9"/>
        <bgColor rgb="FFFDF0E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8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1" fillId="4" borderId="0" applyNumberFormat="0" applyFon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9" borderId="0" applyNumberFormat="0" applyBorder="0" applyProtection="0">
      <alignment vertical="center"/>
    </xf>
    <xf numFmtId="0" fontId="14" fillId="9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93">
    <xf numFmtId="0" fontId="0" fillId="0" borderId="0" xfId="0">
      <alignment vertical="center"/>
    </xf>
    <xf numFmtId="0" fontId="17" fillId="10" borderId="3" xfId="0" applyFont="1" applyFill="1" applyBorder="1" applyAlignment="1" applyProtection="1">
      <alignment horizontal="center" vertical="center" wrapText="1"/>
    </xf>
    <xf numFmtId="0" fontId="17" fillId="11" borderId="3" xfId="0" applyFont="1" applyFill="1" applyBorder="1" applyAlignment="1" applyProtection="1">
      <alignment horizontal="center" vertical="center" wrapText="1"/>
    </xf>
    <xf numFmtId="0" fontId="18" fillId="12" borderId="3" xfId="0" applyFont="1" applyFill="1" applyBorder="1" applyAlignment="1" applyProtection="1">
      <alignment horizontal="center" vertical="center" wrapText="1"/>
    </xf>
    <xf numFmtId="0" fontId="18" fillId="14" borderId="4" xfId="0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17" fillId="10" borderId="5" xfId="0" applyFont="1" applyFill="1" applyBorder="1" applyAlignment="1" applyProtection="1">
      <alignment vertical="center" wrapText="1"/>
    </xf>
    <xf numFmtId="0" fontId="17" fillId="10" borderId="6" xfId="0" applyFont="1" applyFill="1" applyBorder="1" applyAlignment="1" applyProtection="1">
      <alignment horizontal="center" vertical="center" wrapText="1"/>
    </xf>
    <xf numFmtId="0" fontId="17" fillId="10" borderId="7" xfId="0" applyFont="1" applyFill="1" applyBorder="1" applyAlignment="1" applyProtection="1">
      <alignment horizontal="center" vertical="center" wrapText="1"/>
    </xf>
    <xf numFmtId="0" fontId="17" fillId="10" borderId="8" xfId="0" applyFont="1" applyFill="1" applyBorder="1" applyAlignment="1" applyProtection="1">
      <alignment horizontal="center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9" fillId="14" borderId="3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17" fillId="11" borderId="3" xfId="0" applyFont="1" applyFill="1" applyBorder="1" applyAlignment="1" applyProtection="1">
      <alignment horizontal="left" vertical="center" wrapText="1"/>
    </xf>
    <xf numFmtId="0" fontId="20" fillId="11" borderId="3" xfId="0" applyFont="1" applyFill="1" applyBorder="1" applyAlignment="1" applyProtection="1">
      <alignment horizontal="center" vertical="center" wrapText="1"/>
    </xf>
    <xf numFmtId="0" fontId="17" fillId="11" borderId="3" xfId="0" applyFont="1" applyFill="1" applyBorder="1" applyAlignment="1" applyProtection="1">
      <alignment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15" borderId="3" xfId="0" applyFont="1" applyFill="1" applyBorder="1" applyAlignment="1" applyProtection="1">
      <alignment horizontal="left" vertical="center" wrapText="1"/>
      <protection locked="0"/>
    </xf>
    <xf numFmtId="0" fontId="18" fillId="15" borderId="5" xfId="4" applyFont="1" applyFill="1" applyBorder="1" applyAlignment="1">
      <alignment horizontal="left" vertical="center" wrapText="1"/>
    </xf>
    <xf numFmtId="0" fontId="18" fillId="15" borderId="3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15" borderId="5" xfId="0" applyFont="1" applyFill="1" applyBorder="1" applyAlignment="1" applyProtection="1">
      <alignment horizontal="center" vertical="center" wrapText="1"/>
      <protection locked="0"/>
    </xf>
    <xf numFmtId="0" fontId="18" fillId="15" borderId="2" xfId="0" applyFont="1" applyFill="1" applyBorder="1" applyAlignment="1" applyProtection="1">
      <alignment horizontal="center" vertical="center" wrapText="1"/>
      <protection locked="0"/>
    </xf>
    <xf numFmtId="0" fontId="18" fillId="15" borderId="3" xfId="2" applyFont="1" applyFill="1" applyBorder="1" applyAlignment="1" applyProtection="1">
      <alignment horizontal="center" vertical="center" wrapText="1"/>
      <protection locked="0"/>
    </xf>
    <xf numFmtId="0" fontId="18" fillId="15" borderId="0" xfId="2" applyFont="1" applyFill="1" applyAlignment="1" applyProtection="1">
      <alignment horizontal="center" vertical="center" wrapText="1"/>
      <protection locked="0"/>
    </xf>
    <xf numFmtId="0" fontId="18" fillId="15" borderId="4" xfId="2" applyFont="1" applyFill="1" applyBorder="1" applyAlignment="1" applyProtection="1">
      <alignment horizontal="center" vertical="center" wrapText="1"/>
      <protection locked="0"/>
    </xf>
    <xf numFmtId="0" fontId="18" fillId="15" borderId="8" xfId="2" applyFont="1" applyFill="1" applyBorder="1" applyAlignment="1" applyProtection="1">
      <alignment horizontal="center" vertical="center" wrapText="1"/>
      <protection locked="0"/>
    </xf>
    <xf numFmtId="0" fontId="18" fillId="15" borderId="5" xfId="0" applyFont="1" applyFill="1" applyBorder="1" applyAlignment="1">
      <alignment horizontal="center" vertical="center" wrapText="1"/>
    </xf>
    <xf numFmtId="0" fontId="18" fillId="15" borderId="11" xfId="0" applyFont="1" applyFill="1" applyBorder="1" applyAlignment="1" applyProtection="1">
      <alignment horizontal="center" vertical="center" wrapText="1"/>
      <protection locked="0"/>
    </xf>
    <xf numFmtId="0" fontId="18" fillId="15" borderId="12" xfId="0" applyFont="1" applyFill="1" applyBorder="1" applyAlignment="1" applyProtection="1">
      <alignment horizontal="center" vertical="center" wrapText="1"/>
      <protection locked="0"/>
    </xf>
    <xf numFmtId="0" fontId="18" fillId="9" borderId="4" xfId="1" applyFont="1" applyFill="1" applyBorder="1" applyAlignment="1" applyProtection="1">
      <alignment horizontal="left" vertical="center" wrapText="1"/>
      <protection locked="0"/>
    </xf>
    <xf numFmtId="0" fontId="18" fillId="15" borderId="13" xfId="1" applyFont="1" applyFill="1" applyBorder="1" applyAlignment="1" applyProtection="1">
      <alignment horizontal="center" vertical="center" wrapText="1"/>
      <protection locked="0"/>
    </xf>
    <xf numFmtId="0" fontId="18" fillId="15" borderId="4" xfId="1" applyFont="1" applyFill="1" applyBorder="1" applyAlignment="1" applyProtection="1">
      <alignment horizontal="left" vertical="center" wrapText="1"/>
      <protection locked="0"/>
    </xf>
    <xf numFmtId="0" fontId="21" fillId="0" borderId="0" xfId="0" applyFont="1">
      <alignment vertical="center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15" borderId="3" xfId="0" applyFont="1" applyFill="1" applyBorder="1" applyAlignment="1" applyProtection="1">
      <alignment horizontal="left" vertical="center" wrapText="1"/>
      <protection locked="0"/>
    </xf>
    <xf numFmtId="0" fontId="17" fillId="15" borderId="5" xfId="4" applyFont="1" applyFill="1" applyBorder="1" applyAlignment="1">
      <alignment horizontal="left" vertical="center" wrapText="1"/>
    </xf>
    <xf numFmtId="0" fontId="17" fillId="15" borderId="3" xfId="0" applyFont="1" applyFill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15" borderId="5" xfId="0" applyFont="1" applyFill="1" applyBorder="1" applyAlignment="1" applyProtection="1">
      <alignment horizontal="left" vertical="center" wrapText="1"/>
      <protection locked="0"/>
    </xf>
    <xf numFmtId="0" fontId="17" fillId="15" borderId="3" xfId="1" applyFont="1" applyFill="1" applyBorder="1" applyAlignment="1" applyProtection="1">
      <alignment horizontal="left" vertical="center" wrapText="1"/>
      <protection locked="0"/>
    </xf>
    <xf numFmtId="0" fontId="22" fillId="15" borderId="3" xfId="0" applyFont="1" applyFill="1" applyBorder="1" applyAlignment="1" applyProtection="1">
      <alignment horizontal="left" vertical="center" wrapText="1"/>
      <protection locked="0"/>
    </xf>
    <xf numFmtId="0" fontId="17" fillId="15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15" borderId="10" xfId="0" applyFont="1" applyFill="1" applyBorder="1" applyAlignment="1" applyProtection="1">
      <alignment horizontal="center" vertical="center" wrapText="1"/>
      <protection locked="0"/>
    </xf>
    <xf numFmtId="0" fontId="17" fillId="15" borderId="10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7" fillId="10" borderId="3" xfId="0" applyFont="1" applyFill="1" applyBorder="1" applyAlignment="1" applyProtection="1">
      <alignment horizontal="center" vertical="center" wrapText="1"/>
    </xf>
    <xf numFmtId="0" fontId="18" fillId="10" borderId="3" xfId="0" applyFont="1" applyFill="1" applyBorder="1" applyAlignment="1" applyProtection="1">
      <alignment horizontal="center" vertical="center" wrapText="1"/>
    </xf>
    <xf numFmtId="0" fontId="17" fillId="11" borderId="3" xfId="0" applyFont="1" applyFill="1" applyBorder="1" applyAlignment="1" applyProtection="1">
      <alignment horizontal="center" vertical="center" wrapText="1"/>
    </xf>
    <xf numFmtId="0" fontId="18" fillId="12" borderId="3" xfId="0" applyFont="1" applyFill="1" applyBorder="1" applyAlignment="1" applyProtection="1">
      <alignment horizontal="center" vertical="center" wrapText="1"/>
    </xf>
    <xf numFmtId="0" fontId="18" fillId="13" borderId="3" xfId="0" applyFont="1" applyFill="1" applyBorder="1" applyAlignment="1" applyProtection="1">
      <alignment horizontal="center" vertical="center" wrapText="1"/>
    </xf>
    <xf numFmtId="0" fontId="18" fillId="14" borderId="3" xfId="0" applyFont="1" applyFill="1" applyBorder="1" applyAlignment="1" applyProtection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  <protection locked="0"/>
    </xf>
    <xf numFmtId="0" fontId="0" fillId="15" borderId="3" xfId="0" applyFill="1" applyBorder="1" applyAlignment="1">
      <alignment horizontal="left" vertical="center"/>
    </xf>
    <xf numFmtId="0" fontId="0" fillId="15" borderId="3" xfId="0" applyFill="1" applyBorder="1">
      <alignment vertical="center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>
      <alignment vertical="center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24" fillId="0" borderId="7" xfId="0" applyFont="1" applyFill="1" applyBorder="1" applyAlignment="1" applyProtection="1">
      <alignment horizontal="right" vertical="center" wrapText="1"/>
      <protection locked="0"/>
    </xf>
    <xf numFmtId="0" fontId="17" fillId="15" borderId="5" xfId="4" applyFont="1" applyFill="1" applyBorder="1" applyAlignment="1">
      <alignment horizontal="center" vertical="center" wrapText="1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5" xfId="4" applyFont="1" applyFill="1" applyBorder="1" applyAlignment="1">
      <alignment horizontal="left"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</cellXfs>
  <cellStyles count="38">
    <cellStyle name="Accent" xfId="7"/>
    <cellStyle name="Accent 1" xfId="8"/>
    <cellStyle name="Accent 2" xfId="9"/>
    <cellStyle name="Accent 3" xfId="10"/>
    <cellStyle name="Bad" xfId="11"/>
    <cellStyle name="cf1" xfId="12"/>
    <cellStyle name="cf10" xfId="13"/>
    <cellStyle name="cf11" xfId="14"/>
    <cellStyle name="cf12" xfId="15"/>
    <cellStyle name="cf2" xfId="16"/>
    <cellStyle name="cf3" xfId="17"/>
    <cellStyle name="cf4" xfId="18"/>
    <cellStyle name="cf5" xfId="19"/>
    <cellStyle name="cf6" xfId="20"/>
    <cellStyle name="cf7" xfId="21"/>
    <cellStyle name="cf8" xfId="22"/>
    <cellStyle name="cf9" xfId="23"/>
    <cellStyle name="Error" xfId="24"/>
    <cellStyle name="Excel_BuiltIn_Hyperlink" xfId="25"/>
    <cellStyle name="Footnote" xfId="26"/>
    <cellStyle name="Good" xfId="27"/>
    <cellStyle name="Heading" xfId="28"/>
    <cellStyle name="Heading 1" xfId="29"/>
    <cellStyle name="Heading 2" xfId="30"/>
    <cellStyle name="Hyperlink" xfId="31"/>
    <cellStyle name="Neutral" xfId="32"/>
    <cellStyle name="Note" xfId="33"/>
    <cellStyle name="Result" xfId="34"/>
    <cellStyle name="Status" xfId="35"/>
    <cellStyle name="Text" xfId="36"/>
    <cellStyle name="Warning" xfId="37"/>
    <cellStyle name="一般" xfId="0" builtinId="0" customBuiltin="1"/>
    <cellStyle name="一般 2" xfId="1"/>
    <cellStyle name="一般 2 2" xfId="2"/>
    <cellStyle name="一般 3" xfId="3"/>
    <cellStyle name="一般 4" xfId="4"/>
    <cellStyle name="一般 5" xfId="5"/>
    <cellStyle name="超連結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9"/>
  <sheetViews>
    <sheetView tabSelected="1" view="pageBreakPreview" zoomScale="115" zoomScaleNormal="10" zoomScaleSheetLayoutView="115" workbookViewId="0">
      <pane xSplit="14" ySplit="3" topLeftCell="AQ4" activePane="bottomRight" state="frozen"/>
      <selection pane="topRight" activeCell="O1" sqref="O1"/>
      <selection pane="bottomLeft" activeCell="A4" sqref="A4"/>
      <selection pane="bottomRight" activeCell="D21" sqref="D21"/>
    </sheetView>
  </sheetViews>
  <sheetFormatPr defaultRowHeight="16.5" x14ac:dyDescent="0.25"/>
  <cols>
    <col min="1" max="1" width="8.375" style="57" customWidth="1"/>
    <col min="2" max="2" width="12.25" style="57" customWidth="1"/>
    <col min="3" max="3" width="29.25" style="57" customWidth="1"/>
    <col min="4" max="4" width="17.75" style="57" customWidth="1"/>
    <col min="5" max="5" width="19.25" style="57" customWidth="1"/>
    <col min="6" max="6" width="11.625" style="57" bestFit="1" customWidth="1"/>
    <col min="7" max="7" width="10.5" style="57" bestFit="1" customWidth="1"/>
    <col min="8" max="8" width="3.5" style="57" bestFit="1" customWidth="1"/>
    <col min="9" max="11" width="3.625" style="57" customWidth="1"/>
    <col min="12" max="12" width="9.125" style="57" customWidth="1"/>
    <col min="13" max="13" width="8.875" style="57" customWidth="1"/>
    <col min="14" max="15" width="6" style="57" customWidth="1"/>
    <col min="16" max="16" width="5.875" style="57" customWidth="1"/>
    <col min="17" max="17" width="8.75" style="57" customWidth="1"/>
    <col min="18" max="18" width="9.125" style="57" customWidth="1"/>
    <col min="19" max="20" width="9.5" style="57" bestFit="1" customWidth="1"/>
    <col min="21" max="22" width="5.5" style="57" customWidth="1"/>
    <col min="23" max="24" width="3.75" style="57" bestFit="1" customWidth="1"/>
    <col min="25" max="25" width="3.5" style="57" bestFit="1" customWidth="1"/>
    <col min="26" max="28" width="3.625" style="57" customWidth="1"/>
    <col min="29" max="30" width="4.625" style="57" customWidth="1"/>
    <col min="31" max="31" width="4.125" style="57" customWidth="1"/>
    <col min="32" max="32" width="5" style="57" customWidth="1"/>
    <col min="33" max="33" width="4.25" style="57" customWidth="1"/>
    <col min="34" max="34" width="4.625" style="57" customWidth="1"/>
    <col min="35" max="35" width="7.5" style="57" customWidth="1"/>
    <col min="36" max="36" width="5.875" style="57" bestFit="1" customWidth="1"/>
    <col min="37" max="37" width="12.5" style="57" bestFit="1" customWidth="1"/>
    <col min="38" max="38" width="12.375" style="57" customWidth="1"/>
    <col min="39" max="39" width="14.875" style="57" bestFit="1" customWidth="1"/>
    <col min="40" max="40" width="19.625" style="57" bestFit="1" customWidth="1"/>
    <col min="41" max="41" width="8.625" style="57" customWidth="1"/>
    <col min="42" max="42" width="8.75" style="57" customWidth="1"/>
    <col min="43" max="43" width="5.875" style="57" bestFit="1" customWidth="1"/>
    <col min="44" max="44" width="5.25" style="57" customWidth="1"/>
    <col min="45" max="45" width="10.5" style="58" customWidth="1"/>
    <col min="46" max="46" width="10.25" style="58" customWidth="1"/>
    <col min="47" max="47" width="9.875" style="57" customWidth="1"/>
    <col min="48" max="48" width="5.5" style="57" bestFit="1" customWidth="1"/>
    <col min="49" max="49" width="6.875" style="57" customWidth="1"/>
    <col min="50" max="50" width="14.875" style="59" bestFit="1" customWidth="1"/>
    <col min="51" max="51" width="14.875" style="59" customWidth="1"/>
    <col min="52" max="52" width="14.875" style="57" bestFit="1" customWidth="1"/>
    <col min="53" max="53" width="5.875" bestFit="1" customWidth="1"/>
    <col min="54" max="54" width="7" bestFit="1" customWidth="1"/>
    <col min="55" max="55" width="5.875" bestFit="1" customWidth="1"/>
    <col min="56" max="56" width="8" bestFit="1" customWidth="1"/>
    <col min="57" max="57" width="16" bestFit="1" customWidth="1"/>
    <col min="58" max="58" width="11.375" customWidth="1"/>
    <col min="59" max="59" width="13.75" customWidth="1"/>
    <col min="60" max="60" width="11.125" customWidth="1"/>
    <col min="61" max="61" width="8" customWidth="1"/>
    <col min="62" max="62" width="14.125" customWidth="1"/>
    <col min="63" max="63" width="8" customWidth="1"/>
    <col min="64" max="64" width="15" customWidth="1"/>
    <col min="65" max="65" width="8" customWidth="1"/>
    <col min="66" max="66" width="13.375" customWidth="1"/>
    <col min="67" max="67" width="17.25" customWidth="1"/>
    <col min="68" max="1014" width="8" customWidth="1"/>
    <col min="1015" max="1020" width="10.625" customWidth="1"/>
    <col min="1021" max="1021" width="9" customWidth="1"/>
  </cols>
  <sheetData>
    <row r="1" spans="1:67" ht="27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67" ht="44.25" customHeight="1" x14ac:dyDescent="0.25">
      <c r="A2" s="62" t="s">
        <v>1</v>
      </c>
      <c r="B2" s="62" t="s">
        <v>2</v>
      </c>
      <c r="C2" s="62" t="s">
        <v>3</v>
      </c>
      <c r="D2" s="62" t="s">
        <v>4</v>
      </c>
      <c r="E2" s="63" t="s">
        <v>5</v>
      </c>
      <c r="F2" s="62" t="s">
        <v>6</v>
      </c>
      <c r="G2" s="62"/>
      <c r="H2" s="62" t="s">
        <v>7</v>
      </c>
      <c r="I2" s="62"/>
      <c r="J2" s="62"/>
      <c r="K2" s="62"/>
      <c r="L2" s="64" t="s">
        <v>8</v>
      </c>
      <c r="M2" s="64" t="s">
        <v>9</v>
      </c>
      <c r="N2" s="62" t="s">
        <v>10</v>
      </c>
      <c r="O2" s="62"/>
      <c r="P2" s="62"/>
      <c r="Q2" s="62" t="s">
        <v>11</v>
      </c>
      <c r="R2" s="62" t="s">
        <v>12</v>
      </c>
      <c r="S2" s="62" t="s">
        <v>13</v>
      </c>
      <c r="T2" s="62" t="s">
        <v>14</v>
      </c>
      <c r="U2" s="62" t="s">
        <v>15</v>
      </c>
      <c r="V2" s="62" t="s">
        <v>16</v>
      </c>
      <c r="W2" s="62" t="s">
        <v>17</v>
      </c>
      <c r="X2" s="62"/>
      <c r="Y2" s="62"/>
      <c r="Z2" s="62"/>
      <c r="AA2" s="62"/>
      <c r="AB2" s="62" t="s">
        <v>18</v>
      </c>
      <c r="AC2" s="62" t="s">
        <v>19</v>
      </c>
      <c r="AD2" s="62"/>
      <c r="AE2" s="62"/>
      <c r="AF2" s="62"/>
      <c r="AG2" s="62"/>
      <c r="AH2" s="62"/>
      <c r="AI2" s="62"/>
      <c r="AJ2" s="62" t="s">
        <v>20</v>
      </c>
      <c r="AK2" s="62"/>
      <c r="AL2" s="62"/>
      <c r="AM2" s="62" t="s">
        <v>21</v>
      </c>
      <c r="AN2" s="62" t="s">
        <v>22</v>
      </c>
      <c r="AO2" s="62" t="s">
        <v>23</v>
      </c>
      <c r="AP2" s="62" t="s">
        <v>24</v>
      </c>
      <c r="AQ2" s="65" t="s">
        <v>25</v>
      </c>
      <c r="AR2" s="65"/>
      <c r="AS2" s="65" t="s">
        <v>26</v>
      </c>
      <c r="AT2" s="65"/>
      <c r="AU2" s="65"/>
      <c r="AV2" s="65"/>
      <c r="AW2" s="65"/>
      <c r="AX2" s="66" t="s">
        <v>27</v>
      </c>
      <c r="AY2" s="66"/>
      <c r="AZ2" s="66"/>
      <c r="BA2" s="66"/>
      <c r="BB2" s="66"/>
      <c r="BC2" s="66"/>
      <c r="BD2" s="66"/>
      <c r="BE2" s="66"/>
      <c r="BF2" s="67" t="s">
        <v>28</v>
      </c>
      <c r="BG2" s="67"/>
      <c r="BH2" s="67"/>
      <c r="BI2" s="62" t="s">
        <v>29</v>
      </c>
      <c r="BJ2" s="62"/>
      <c r="BK2" s="64" t="s">
        <v>30</v>
      </c>
      <c r="BL2" s="64"/>
      <c r="BM2" s="62" t="s">
        <v>31</v>
      </c>
      <c r="BN2" s="62"/>
      <c r="BO2" s="62" t="s">
        <v>32</v>
      </c>
    </row>
    <row r="3" spans="1:67" s="5" customFormat="1" ht="80.45" customHeight="1" x14ac:dyDescent="0.25">
      <c r="A3" s="62"/>
      <c r="B3" s="62"/>
      <c r="C3" s="62"/>
      <c r="D3" s="62"/>
      <c r="E3" s="63"/>
      <c r="F3" s="64" t="s">
        <v>33</v>
      </c>
      <c r="G3" s="64" t="s">
        <v>34</v>
      </c>
      <c r="H3" s="64" t="s">
        <v>35</v>
      </c>
      <c r="I3" s="64" t="s">
        <v>36</v>
      </c>
      <c r="J3" s="64" t="s">
        <v>37</v>
      </c>
      <c r="K3" s="64" t="s">
        <v>38</v>
      </c>
      <c r="L3" s="64"/>
      <c r="M3" s="64"/>
      <c r="N3" s="62" t="s">
        <v>39</v>
      </c>
      <c r="O3" s="62" t="s">
        <v>40</v>
      </c>
      <c r="P3" s="62"/>
      <c r="Q3" s="62"/>
      <c r="R3" s="62"/>
      <c r="S3" s="62"/>
      <c r="T3" s="62"/>
      <c r="U3" s="62"/>
      <c r="V3" s="62"/>
      <c r="W3" s="62" t="s">
        <v>41</v>
      </c>
      <c r="X3" s="62" t="s">
        <v>42</v>
      </c>
      <c r="Y3" s="62" t="s">
        <v>43</v>
      </c>
      <c r="Z3" s="62" t="s">
        <v>44</v>
      </c>
      <c r="AA3" s="62" t="s">
        <v>45</v>
      </c>
      <c r="AB3" s="62"/>
      <c r="AC3" s="62" t="s">
        <v>46</v>
      </c>
      <c r="AD3" s="62"/>
      <c r="AE3" s="62" t="s">
        <v>47</v>
      </c>
      <c r="AF3" s="62"/>
      <c r="AG3" s="62" t="s">
        <v>48</v>
      </c>
      <c r="AH3" s="62"/>
      <c r="AI3" s="62" t="s">
        <v>49</v>
      </c>
      <c r="AJ3" s="62" t="s">
        <v>50</v>
      </c>
      <c r="AK3" s="62" t="s">
        <v>51</v>
      </c>
      <c r="AL3" s="62" t="s">
        <v>46</v>
      </c>
      <c r="AM3" s="62"/>
      <c r="AN3" s="62"/>
      <c r="AO3" s="62"/>
      <c r="AP3" s="62"/>
      <c r="AQ3" s="65"/>
      <c r="AR3" s="65"/>
      <c r="AS3" s="65" t="s">
        <v>52</v>
      </c>
      <c r="AT3" s="65" t="s">
        <v>53</v>
      </c>
      <c r="AU3" s="65" t="s">
        <v>54</v>
      </c>
      <c r="AV3" s="65" t="s">
        <v>55</v>
      </c>
      <c r="AW3" s="65"/>
      <c r="AX3" s="66" t="s">
        <v>246</v>
      </c>
      <c r="AY3" s="66" t="s">
        <v>56</v>
      </c>
      <c r="AZ3" s="66" t="s">
        <v>57</v>
      </c>
      <c r="BA3" s="66" t="s">
        <v>58</v>
      </c>
      <c r="BB3" s="66" t="s">
        <v>59</v>
      </c>
      <c r="BC3" s="66" t="s">
        <v>60</v>
      </c>
      <c r="BD3" s="66" t="s">
        <v>61</v>
      </c>
      <c r="BE3" s="66" t="s">
        <v>62</v>
      </c>
      <c r="BF3" s="4" t="s">
        <v>63</v>
      </c>
      <c r="BG3" s="4" t="s">
        <v>64</v>
      </c>
      <c r="BH3" s="4" t="s">
        <v>65</v>
      </c>
      <c r="BI3" s="62"/>
      <c r="BJ3" s="62"/>
      <c r="BK3" s="64"/>
      <c r="BL3" s="64"/>
      <c r="BM3" s="62"/>
      <c r="BN3" s="62"/>
      <c r="BO3" s="62"/>
    </row>
    <row r="4" spans="1:67" x14ac:dyDescent="0.25">
      <c r="A4" s="62"/>
      <c r="B4" s="62"/>
      <c r="C4" s="62"/>
      <c r="D4" s="62"/>
      <c r="E4" s="63"/>
      <c r="F4" s="64"/>
      <c r="G4" s="64"/>
      <c r="H4" s="64"/>
      <c r="I4" s="64"/>
      <c r="J4" s="64"/>
      <c r="K4" s="64"/>
      <c r="L4" s="64"/>
      <c r="M4" s="64"/>
      <c r="N4" s="62"/>
      <c r="O4" s="6" t="s">
        <v>66</v>
      </c>
      <c r="P4" s="6" t="s">
        <v>67</v>
      </c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7" t="s">
        <v>68</v>
      </c>
      <c r="AD4" s="8" t="s">
        <v>69</v>
      </c>
      <c r="AE4" s="9" t="s">
        <v>68</v>
      </c>
      <c r="AF4" s="1" t="s">
        <v>69</v>
      </c>
      <c r="AG4" s="10" t="s">
        <v>68</v>
      </c>
      <c r="AH4" s="9" t="s">
        <v>69</v>
      </c>
      <c r="AI4" s="62"/>
      <c r="AJ4" s="62"/>
      <c r="AK4" s="62"/>
      <c r="AL4" s="62"/>
      <c r="AM4" s="62"/>
      <c r="AN4" s="62"/>
      <c r="AO4" s="62"/>
      <c r="AP4" s="62"/>
      <c r="AQ4" s="3" t="s">
        <v>70</v>
      </c>
      <c r="AR4" s="3" t="s">
        <v>71</v>
      </c>
      <c r="AS4" s="65"/>
      <c r="AT4" s="65"/>
      <c r="AU4" s="65"/>
      <c r="AV4" s="65"/>
      <c r="AW4" s="65"/>
      <c r="AX4" s="66"/>
      <c r="AY4" s="66"/>
      <c r="AZ4" s="66"/>
      <c r="BA4" s="66"/>
      <c r="BB4" s="66"/>
      <c r="BC4" s="66"/>
      <c r="BD4" s="66"/>
      <c r="BE4" s="66"/>
      <c r="BF4" s="11" t="s">
        <v>72</v>
      </c>
      <c r="BG4" s="11" t="s">
        <v>72</v>
      </c>
      <c r="BH4" s="11" t="s">
        <v>72</v>
      </c>
      <c r="BI4" s="12" t="s">
        <v>72</v>
      </c>
      <c r="BJ4" s="13" t="s">
        <v>73</v>
      </c>
      <c r="BK4" s="14" t="s">
        <v>72</v>
      </c>
      <c r="BL4" s="2" t="s">
        <v>73</v>
      </c>
      <c r="BM4" s="12" t="s">
        <v>72</v>
      </c>
      <c r="BN4" s="15" t="s">
        <v>73</v>
      </c>
      <c r="BO4" s="62"/>
    </row>
    <row r="5" spans="1:67" s="35" customFormat="1" ht="114.75" hidden="1" customHeight="1" x14ac:dyDescent="0.25">
      <c r="A5" s="16" t="s">
        <v>74</v>
      </c>
      <c r="B5" s="17" t="s">
        <v>75</v>
      </c>
      <c r="C5" s="18" t="s">
        <v>76</v>
      </c>
      <c r="D5" s="19"/>
      <c r="E5" s="19" t="s">
        <v>77</v>
      </c>
      <c r="F5" s="20"/>
      <c r="G5" s="20"/>
      <c r="H5" s="21" t="s">
        <v>78</v>
      </c>
      <c r="I5" s="21" t="s">
        <v>78</v>
      </c>
      <c r="J5" s="21" t="s">
        <v>78</v>
      </c>
      <c r="K5" s="21" t="s">
        <v>78</v>
      </c>
      <c r="L5" s="17" t="s">
        <v>78</v>
      </c>
      <c r="M5" s="17" t="s">
        <v>79</v>
      </c>
      <c r="N5" s="16">
        <v>100</v>
      </c>
      <c r="O5" s="22">
        <v>53</v>
      </c>
      <c r="P5" s="22">
        <v>47</v>
      </c>
      <c r="Q5" s="23">
        <v>100</v>
      </c>
      <c r="R5" s="23">
        <v>1000</v>
      </c>
      <c r="S5" s="24">
        <v>1</v>
      </c>
      <c r="T5" s="23">
        <v>1</v>
      </c>
      <c r="U5" s="23" t="s">
        <v>80</v>
      </c>
      <c r="V5" s="25" t="s">
        <v>80</v>
      </c>
      <c r="W5" s="26" t="s">
        <v>81</v>
      </c>
      <c r="X5" s="25" t="s">
        <v>80</v>
      </c>
      <c r="Y5" s="26" t="s">
        <v>81</v>
      </c>
      <c r="Z5" s="25" t="s">
        <v>80</v>
      </c>
      <c r="AA5" s="25" t="s">
        <v>80</v>
      </c>
      <c r="AB5" s="25" t="s">
        <v>80</v>
      </c>
      <c r="AC5" s="25" t="s">
        <v>81</v>
      </c>
      <c r="AD5" s="25" t="s">
        <v>81</v>
      </c>
      <c r="AE5" s="25" t="s">
        <v>81</v>
      </c>
      <c r="AF5" s="25" t="s">
        <v>81</v>
      </c>
      <c r="AG5" s="25">
        <v>7</v>
      </c>
      <c r="AH5" s="26">
        <v>5</v>
      </c>
      <c r="AI5" s="27">
        <v>2</v>
      </c>
      <c r="AJ5" s="25" t="s">
        <v>82</v>
      </c>
      <c r="AK5" s="25" t="s">
        <v>83</v>
      </c>
      <c r="AL5" s="28">
        <v>1</v>
      </c>
      <c r="AM5" s="23">
        <v>1</v>
      </c>
      <c r="AN5" s="29">
        <v>2</v>
      </c>
      <c r="AO5" s="30">
        <v>1</v>
      </c>
      <c r="AP5" s="31">
        <v>1</v>
      </c>
      <c r="AQ5" s="31">
        <v>10</v>
      </c>
      <c r="AR5" s="31">
        <v>5</v>
      </c>
      <c r="AS5" s="30" t="s">
        <v>80</v>
      </c>
      <c r="AT5" s="30">
        <v>1</v>
      </c>
      <c r="AU5" s="30" t="s">
        <v>80</v>
      </c>
      <c r="AV5" s="68">
        <v>1</v>
      </c>
      <c r="AW5" s="68"/>
      <c r="AX5" s="30">
        <v>2</v>
      </c>
      <c r="AY5" s="30" t="s">
        <v>81</v>
      </c>
      <c r="AZ5" s="30" t="s">
        <v>80</v>
      </c>
      <c r="BA5" s="30" t="s">
        <v>80</v>
      </c>
      <c r="BB5" s="20" t="s">
        <v>81</v>
      </c>
      <c r="BC5" s="20" t="s">
        <v>81</v>
      </c>
      <c r="BD5" s="20" t="s">
        <v>81</v>
      </c>
      <c r="BE5" s="30" t="s">
        <v>80</v>
      </c>
      <c r="BF5" s="20" t="s">
        <v>78</v>
      </c>
      <c r="BG5" s="20" t="s">
        <v>79</v>
      </c>
      <c r="BH5" s="20" t="s">
        <v>79</v>
      </c>
      <c r="BI5" s="20"/>
      <c r="BJ5" s="32" t="s">
        <v>84</v>
      </c>
      <c r="BK5" s="33" t="s">
        <v>79</v>
      </c>
      <c r="BL5" s="34" t="s">
        <v>85</v>
      </c>
      <c r="BM5" s="33" t="s">
        <v>78</v>
      </c>
      <c r="BN5" s="32" t="s">
        <v>84</v>
      </c>
      <c r="BO5" s="20"/>
    </row>
    <row r="6" spans="1:67" s="90" customFormat="1" ht="66" x14ac:dyDescent="0.25">
      <c r="A6" s="78" t="s">
        <v>86</v>
      </c>
      <c r="B6" s="79" t="s">
        <v>87</v>
      </c>
      <c r="C6" s="78" t="s">
        <v>88</v>
      </c>
      <c r="D6" s="80" t="s">
        <v>89</v>
      </c>
      <c r="E6" s="81">
        <v>1</v>
      </c>
      <c r="F6" s="82">
        <v>120.699033</v>
      </c>
      <c r="G6" s="82">
        <v>24.061551999999999</v>
      </c>
      <c r="H6" s="83" t="s">
        <v>78</v>
      </c>
      <c r="I6" s="83" t="s">
        <v>78</v>
      </c>
      <c r="J6" s="83" t="s">
        <v>79</v>
      </c>
      <c r="K6" s="83" t="s">
        <v>79</v>
      </c>
      <c r="L6" s="79" t="s">
        <v>78</v>
      </c>
      <c r="M6" s="79" t="s">
        <v>78</v>
      </c>
      <c r="N6" s="78">
        <v>200</v>
      </c>
      <c r="O6" s="84">
        <v>50</v>
      </c>
      <c r="P6" s="84">
        <v>50</v>
      </c>
      <c r="Q6" s="85">
        <v>3167</v>
      </c>
      <c r="R6" s="85">
        <v>0</v>
      </c>
      <c r="S6" s="86" t="s">
        <v>90</v>
      </c>
      <c r="T6" s="78" t="s">
        <v>91</v>
      </c>
      <c r="U6" s="78" t="s">
        <v>80</v>
      </c>
      <c r="V6" s="78" t="s">
        <v>80</v>
      </c>
      <c r="W6" s="78" t="s">
        <v>81</v>
      </c>
      <c r="X6" s="78" t="s">
        <v>81</v>
      </c>
      <c r="Y6" s="78" t="s">
        <v>81</v>
      </c>
      <c r="Z6" s="78" t="s">
        <v>81</v>
      </c>
      <c r="AA6" s="78" t="s">
        <v>81</v>
      </c>
      <c r="AB6" s="78" t="s">
        <v>80</v>
      </c>
      <c r="AC6" s="78" t="s">
        <v>92</v>
      </c>
      <c r="AD6" s="78" t="s">
        <v>92</v>
      </c>
      <c r="AE6" s="78" t="s">
        <v>92</v>
      </c>
      <c r="AF6" s="78" t="s">
        <v>92</v>
      </c>
      <c r="AG6" s="78" t="s">
        <v>93</v>
      </c>
      <c r="AH6" s="78" t="s">
        <v>94</v>
      </c>
      <c r="AI6" s="78" t="s">
        <v>95</v>
      </c>
      <c r="AJ6" s="78" t="s">
        <v>81</v>
      </c>
      <c r="AK6" s="78" t="s">
        <v>81</v>
      </c>
      <c r="AL6" s="78" t="s">
        <v>92</v>
      </c>
      <c r="AM6" s="78">
        <v>1</v>
      </c>
      <c r="AN6" s="78">
        <v>2</v>
      </c>
      <c r="AO6" s="78" t="s">
        <v>96</v>
      </c>
      <c r="AP6" s="78" t="s">
        <v>95</v>
      </c>
      <c r="AQ6" s="78">
        <v>10</v>
      </c>
      <c r="AR6" s="78">
        <v>0</v>
      </c>
      <c r="AS6" s="87" t="s">
        <v>241</v>
      </c>
      <c r="AT6" s="87">
        <v>1</v>
      </c>
      <c r="AU6" s="78" t="s">
        <v>78</v>
      </c>
      <c r="AV6" s="88">
        <v>4</v>
      </c>
      <c r="AW6" s="88"/>
      <c r="AX6" s="78" t="s">
        <v>81</v>
      </c>
      <c r="AY6" s="78" t="s">
        <v>81</v>
      </c>
      <c r="AZ6" s="78" t="s">
        <v>80</v>
      </c>
      <c r="BA6" s="78" t="s">
        <v>81</v>
      </c>
      <c r="BB6" s="78" t="s">
        <v>81</v>
      </c>
      <c r="BC6" s="78" t="s">
        <v>81</v>
      </c>
      <c r="BD6" s="78" t="s">
        <v>81</v>
      </c>
      <c r="BE6" s="78" t="s">
        <v>81</v>
      </c>
      <c r="BF6" s="78" t="s">
        <v>79</v>
      </c>
      <c r="BG6" s="78" t="s">
        <v>79</v>
      </c>
      <c r="BH6" s="78" t="s">
        <v>79</v>
      </c>
      <c r="BI6" s="89" t="s">
        <v>78</v>
      </c>
      <c r="BJ6" s="89" t="s">
        <v>97</v>
      </c>
      <c r="BK6" s="89" t="s">
        <v>78</v>
      </c>
      <c r="BL6" s="89" t="s">
        <v>98</v>
      </c>
      <c r="BM6" s="89" t="s">
        <v>78</v>
      </c>
      <c r="BN6" s="89" t="s">
        <v>99</v>
      </c>
      <c r="BO6" s="78" t="s">
        <v>100</v>
      </c>
    </row>
    <row r="7" spans="1:67" s="90" customFormat="1" ht="99" x14ac:dyDescent="0.25">
      <c r="A7" s="78" t="s">
        <v>86</v>
      </c>
      <c r="B7" s="91" t="s">
        <v>101</v>
      </c>
      <c r="C7" s="78" t="s">
        <v>102</v>
      </c>
      <c r="D7" s="78" t="s">
        <v>103</v>
      </c>
      <c r="E7" s="89">
        <v>1</v>
      </c>
      <c r="F7" s="78">
        <v>120.702433</v>
      </c>
      <c r="G7" s="78">
        <v>24.072467</v>
      </c>
      <c r="H7" s="78" t="s">
        <v>78</v>
      </c>
      <c r="I7" s="78" t="s">
        <v>78</v>
      </c>
      <c r="J7" s="78" t="s">
        <v>79</v>
      </c>
      <c r="K7" s="78" t="s">
        <v>79</v>
      </c>
      <c r="L7" s="78" t="s">
        <v>78</v>
      </c>
      <c r="M7" s="78" t="s">
        <v>78</v>
      </c>
      <c r="N7" s="78">
        <v>440</v>
      </c>
      <c r="O7" s="78">
        <v>50</v>
      </c>
      <c r="P7" s="78">
        <v>50</v>
      </c>
      <c r="Q7" s="78">
        <v>2650</v>
      </c>
      <c r="R7" s="78">
        <v>0</v>
      </c>
      <c r="S7" s="78">
        <v>1</v>
      </c>
      <c r="T7" s="78">
        <v>0</v>
      </c>
      <c r="U7" s="78" t="s">
        <v>81</v>
      </c>
      <c r="V7" s="78" t="s">
        <v>81</v>
      </c>
      <c r="W7" s="78" t="s">
        <v>81</v>
      </c>
      <c r="X7" s="78" t="s">
        <v>81</v>
      </c>
      <c r="Y7" s="78" t="s">
        <v>81</v>
      </c>
      <c r="Z7" s="78" t="s">
        <v>81</v>
      </c>
      <c r="AA7" s="78" t="s">
        <v>81</v>
      </c>
      <c r="AB7" s="78" t="s">
        <v>80</v>
      </c>
      <c r="AC7" s="78">
        <v>1</v>
      </c>
      <c r="AD7" s="78">
        <v>1</v>
      </c>
      <c r="AE7" s="78">
        <v>0</v>
      </c>
      <c r="AF7" s="78">
        <v>0</v>
      </c>
      <c r="AG7" s="78">
        <v>10</v>
      </c>
      <c r="AH7" s="78">
        <v>5</v>
      </c>
      <c r="AI7" s="78">
        <v>6</v>
      </c>
      <c r="AJ7" s="78" t="s">
        <v>104</v>
      </c>
      <c r="AK7" s="78" t="s">
        <v>105</v>
      </c>
      <c r="AL7" s="78">
        <v>2</v>
      </c>
      <c r="AM7" s="78">
        <v>0</v>
      </c>
      <c r="AN7" s="78">
        <v>2</v>
      </c>
      <c r="AO7" s="78" t="s">
        <v>92</v>
      </c>
      <c r="AP7" s="78" t="s">
        <v>96</v>
      </c>
      <c r="AQ7" s="78">
        <v>0</v>
      </c>
      <c r="AR7" s="78">
        <v>20</v>
      </c>
      <c r="AS7" s="78" t="s">
        <v>241</v>
      </c>
      <c r="AT7" s="78">
        <v>1</v>
      </c>
      <c r="AU7" s="78" t="s">
        <v>79</v>
      </c>
      <c r="AV7" s="88">
        <v>1</v>
      </c>
      <c r="AW7" s="88"/>
      <c r="AX7" s="78">
        <v>1</v>
      </c>
      <c r="AY7" s="78" t="s">
        <v>81</v>
      </c>
      <c r="AZ7" s="78" t="s">
        <v>80</v>
      </c>
      <c r="BA7" s="78" t="s">
        <v>81</v>
      </c>
      <c r="BB7" s="78" t="s">
        <v>81</v>
      </c>
      <c r="BC7" s="78" t="s">
        <v>81</v>
      </c>
      <c r="BD7" s="78" t="s">
        <v>81</v>
      </c>
      <c r="BE7" s="78" t="s">
        <v>81</v>
      </c>
      <c r="BF7" s="78" t="s">
        <v>79</v>
      </c>
      <c r="BG7" s="78" t="s">
        <v>79</v>
      </c>
      <c r="BH7" s="78" t="s">
        <v>79</v>
      </c>
      <c r="BI7" s="92" t="s">
        <v>78</v>
      </c>
      <c r="BJ7" s="92" t="s">
        <v>106</v>
      </c>
      <c r="BK7" s="92" t="s">
        <v>78</v>
      </c>
      <c r="BL7" s="92" t="s">
        <v>107</v>
      </c>
      <c r="BM7" s="92" t="s">
        <v>78</v>
      </c>
      <c r="BN7" s="92" t="s">
        <v>108</v>
      </c>
      <c r="BO7" s="79" t="s">
        <v>109</v>
      </c>
    </row>
    <row r="8" spans="1:67" s="90" customFormat="1" ht="115.5" x14ac:dyDescent="0.25">
      <c r="A8" s="78" t="s">
        <v>86</v>
      </c>
      <c r="B8" s="79" t="s">
        <v>110</v>
      </c>
      <c r="C8" s="78" t="s">
        <v>111</v>
      </c>
      <c r="D8" s="80" t="s">
        <v>112</v>
      </c>
      <c r="E8" s="81">
        <v>3</v>
      </c>
      <c r="F8" s="82">
        <v>120.703155</v>
      </c>
      <c r="G8" s="82">
        <v>24.070309000000002</v>
      </c>
      <c r="H8" s="83" t="s">
        <v>79</v>
      </c>
      <c r="I8" s="83" t="s">
        <v>78</v>
      </c>
      <c r="J8" s="83" t="s">
        <v>78</v>
      </c>
      <c r="K8" s="83" t="s">
        <v>79</v>
      </c>
      <c r="L8" s="79" t="s">
        <v>78</v>
      </c>
      <c r="M8" s="79" t="s">
        <v>78</v>
      </c>
      <c r="N8" s="78">
        <v>750</v>
      </c>
      <c r="O8" s="84">
        <v>50</v>
      </c>
      <c r="P8" s="84">
        <v>50</v>
      </c>
      <c r="Q8" s="85">
        <v>600</v>
      </c>
      <c r="R8" s="85">
        <v>2400</v>
      </c>
      <c r="S8" s="86" t="s">
        <v>113</v>
      </c>
      <c r="T8" s="78" t="s">
        <v>96</v>
      </c>
      <c r="U8" s="78" t="s">
        <v>80</v>
      </c>
      <c r="V8" s="78" t="s">
        <v>80</v>
      </c>
      <c r="W8" s="78" t="s">
        <v>81</v>
      </c>
      <c r="X8" s="78" t="s">
        <v>81</v>
      </c>
      <c r="Y8" s="78" t="s">
        <v>81</v>
      </c>
      <c r="Z8" s="78" t="s">
        <v>81</v>
      </c>
      <c r="AA8" s="78" t="s">
        <v>81</v>
      </c>
      <c r="AB8" s="78" t="s">
        <v>80</v>
      </c>
      <c r="AC8" s="78" t="s">
        <v>96</v>
      </c>
      <c r="AD8" s="78" t="s">
        <v>96</v>
      </c>
      <c r="AE8" s="78" t="s">
        <v>96</v>
      </c>
      <c r="AF8" s="78" t="s">
        <v>96</v>
      </c>
      <c r="AG8" s="78" t="s">
        <v>114</v>
      </c>
      <c r="AH8" s="78" t="s">
        <v>115</v>
      </c>
      <c r="AI8" s="78" t="s">
        <v>116</v>
      </c>
      <c r="AJ8" s="78" t="s">
        <v>81</v>
      </c>
      <c r="AK8" s="78" t="s">
        <v>81</v>
      </c>
      <c r="AL8" s="78" t="s">
        <v>92</v>
      </c>
      <c r="AM8" s="78">
        <v>1</v>
      </c>
      <c r="AN8" s="78">
        <v>2</v>
      </c>
      <c r="AO8" s="78" t="s">
        <v>96</v>
      </c>
      <c r="AP8" s="78" t="s">
        <v>91</v>
      </c>
      <c r="AQ8" s="78">
        <v>10</v>
      </c>
      <c r="AR8" s="78">
        <v>0</v>
      </c>
      <c r="AS8" s="87" t="s">
        <v>241</v>
      </c>
      <c r="AT8" s="87">
        <v>0</v>
      </c>
      <c r="AU8" s="78" t="s">
        <v>79</v>
      </c>
      <c r="AV8" s="88">
        <v>11</v>
      </c>
      <c r="AW8" s="88"/>
      <c r="AX8" s="78" t="s">
        <v>81</v>
      </c>
      <c r="AY8" s="78" t="s">
        <v>81</v>
      </c>
      <c r="AZ8" s="78" t="s">
        <v>80</v>
      </c>
      <c r="BA8" s="78" t="s">
        <v>81</v>
      </c>
      <c r="BB8" s="78" t="s">
        <v>81</v>
      </c>
      <c r="BC8" s="78" t="s">
        <v>81</v>
      </c>
      <c r="BD8" s="78" t="s">
        <v>81</v>
      </c>
      <c r="BE8" s="78" t="s">
        <v>81</v>
      </c>
      <c r="BF8" s="78" t="s">
        <v>79</v>
      </c>
      <c r="BG8" s="78" t="s">
        <v>79</v>
      </c>
      <c r="BH8" s="78" t="s">
        <v>79</v>
      </c>
      <c r="BI8" s="89" t="s">
        <v>78</v>
      </c>
      <c r="BJ8" s="89" t="s">
        <v>117</v>
      </c>
      <c r="BK8" s="89" t="s">
        <v>78</v>
      </c>
      <c r="BL8" s="89" t="s">
        <v>118</v>
      </c>
      <c r="BM8" s="89" t="s">
        <v>78</v>
      </c>
      <c r="BN8" s="89" t="s">
        <v>119</v>
      </c>
      <c r="BO8" s="78" t="s">
        <v>120</v>
      </c>
    </row>
    <row r="9" spans="1:67" s="90" customFormat="1" ht="99" x14ac:dyDescent="0.25">
      <c r="A9" s="78" t="s">
        <v>86</v>
      </c>
      <c r="B9" s="91" t="s">
        <v>121</v>
      </c>
      <c r="C9" s="78" t="s">
        <v>122</v>
      </c>
      <c r="D9" s="78" t="s">
        <v>123</v>
      </c>
      <c r="E9" s="89">
        <v>3</v>
      </c>
      <c r="F9" s="78">
        <v>120.689244</v>
      </c>
      <c r="G9" s="78">
        <v>24.067228</v>
      </c>
      <c r="H9" s="78" t="s">
        <v>79</v>
      </c>
      <c r="I9" s="78" t="s">
        <v>78</v>
      </c>
      <c r="J9" s="78" t="s">
        <v>78</v>
      </c>
      <c r="K9" s="78" t="s">
        <v>79</v>
      </c>
      <c r="L9" s="78" t="s">
        <v>78</v>
      </c>
      <c r="M9" s="78" t="s">
        <v>78</v>
      </c>
      <c r="N9" s="78">
        <v>1370</v>
      </c>
      <c r="O9" s="78">
        <v>50</v>
      </c>
      <c r="P9" s="78">
        <v>50</v>
      </c>
      <c r="Q9" s="78">
        <v>715</v>
      </c>
      <c r="R9" s="78">
        <v>4846</v>
      </c>
      <c r="S9" s="78" t="s">
        <v>113</v>
      </c>
      <c r="T9" s="78" t="s">
        <v>92</v>
      </c>
      <c r="U9" s="78" t="s">
        <v>81</v>
      </c>
      <c r="V9" s="78" t="s">
        <v>81</v>
      </c>
      <c r="W9" s="78" t="s">
        <v>81</v>
      </c>
      <c r="X9" s="78" t="s">
        <v>81</v>
      </c>
      <c r="Y9" s="78" t="s">
        <v>81</v>
      </c>
      <c r="Z9" s="78" t="s">
        <v>81</v>
      </c>
      <c r="AA9" s="78" t="s">
        <v>81</v>
      </c>
      <c r="AB9" s="78" t="s">
        <v>81</v>
      </c>
      <c r="AC9" s="78" t="s">
        <v>92</v>
      </c>
      <c r="AD9" s="78" t="s">
        <v>92</v>
      </c>
      <c r="AE9" s="78" t="s">
        <v>124</v>
      </c>
      <c r="AF9" s="78" t="s">
        <v>124</v>
      </c>
      <c r="AG9" s="78" t="s">
        <v>125</v>
      </c>
      <c r="AH9" s="78" t="s">
        <v>126</v>
      </c>
      <c r="AI9" s="78" t="s">
        <v>116</v>
      </c>
      <c r="AJ9" s="78" t="s">
        <v>81</v>
      </c>
      <c r="AK9" s="78" t="s">
        <v>81</v>
      </c>
      <c r="AL9" s="78" t="s">
        <v>92</v>
      </c>
      <c r="AM9" s="78">
        <v>1</v>
      </c>
      <c r="AN9" s="78">
        <v>2</v>
      </c>
      <c r="AO9" s="78" t="s">
        <v>96</v>
      </c>
      <c r="AP9" s="78" t="s">
        <v>127</v>
      </c>
      <c r="AQ9" s="78">
        <v>0</v>
      </c>
      <c r="AR9" s="78">
        <v>20</v>
      </c>
      <c r="AS9" s="78" t="s">
        <v>240</v>
      </c>
      <c r="AT9" s="78">
        <v>0</v>
      </c>
      <c r="AU9" s="78" t="s">
        <v>78</v>
      </c>
      <c r="AV9" s="88">
        <v>4</v>
      </c>
      <c r="AW9" s="88"/>
      <c r="AX9" s="78" t="s">
        <v>240</v>
      </c>
      <c r="AY9" s="78" t="s">
        <v>81</v>
      </c>
      <c r="AZ9" s="78" t="s">
        <v>80</v>
      </c>
      <c r="BA9" s="78" t="s">
        <v>81</v>
      </c>
      <c r="BB9" s="78" t="s">
        <v>81</v>
      </c>
      <c r="BC9" s="78" t="s">
        <v>81</v>
      </c>
      <c r="BD9" s="78" t="s">
        <v>81</v>
      </c>
      <c r="BE9" s="78" t="s">
        <v>81</v>
      </c>
      <c r="BF9" s="78" t="s">
        <v>79</v>
      </c>
      <c r="BG9" s="78" t="s">
        <v>79</v>
      </c>
      <c r="BH9" s="78" t="s">
        <v>79</v>
      </c>
      <c r="BI9" s="92" t="s">
        <v>78</v>
      </c>
      <c r="BJ9" s="92" t="s">
        <v>128</v>
      </c>
      <c r="BK9" s="92" t="s">
        <v>79</v>
      </c>
      <c r="BL9" s="92" t="s">
        <v>129</v>
      </c>
      <c r="BM9" s="92"/>
      <c r="BN9" s="92" t="s">
        <v>130</v>
      </c>
      <c r="BO9" s="79" t="s">
        <v>131</v>
      </c>
    </row>
    <row r="10" spans="1:67" s="90" customFormat="1" ht="33" x14ac:dyDescent="0.25">
      <c r="A10" s="78" t="s">
        <v>86</v>
      </c>
      <c r="B10" s="79" t="s">
        <v>132</v>
      </c>
      <c r="C10" s="78" t="s">
        <v>133</v>
      </c>
      <c r="D10" s="80" t="s">
        <v>134</v>
      </c>
      <c r="E10" s="81">
        <v>3</v>
      </c>
      <c r="F10" s="82">
        <v>120.698258</v>
      </c>
      <c r="G10" s="82">
        <v>24.042262999999998</v>
      </c>
      <c r="H10" s="83" t="s">
        <v>78</v>
      </c>
      <c r="I10" s="83" t="s">
        <v>78</v>
      </c>
      <c r="J10" s="83" t="s">
        <v>79</v>
      </c>
      <c r="K10" s="83" t="s">
        <v>79</v>
      </c>
      <c r="L10" s="79" t="s">
        <v>78</v>
      </c>
      <c r="M10" s="79" t="s">
        <v>78</v>
      </c>
      <c r="N10" s="78">
        <v>890</v>
      </c>
      <c r="O10" s="84">
        <v>50</v>
      </c>
      <c r="P10" s="84">
        <v>50</v>
      </c>
      <c r="Q10" s="85">
        <v>200</v>
      </c>
      <c r="R10" s="85">
        <v>3381</v>
      </c>
      <c r="S10" s="86" t="s">
        <v>96</v>
      </c>
      <c r="T10" s="78" t="s">
        <v>92</v>
      </c>
      <c r="U10" s="78" t="s">
        <v>81</v>
      </c>
      <c r="V10" s="78" t="s">
        <v>81</v>
      </c>
      <c r="W10" s="78" t="s">
        <v>81</v>
      </c>
      <c r="X10" s="78" t="s">
        <v>81</v>
      </c>
      <c r="Y10" s="78" t="s">
        <v>81</v>
      </c>
      <c r="Z10" s="78" t="s">
        <v>81</v>
      </c>
      <c r="AA10" s="78" t="s">
        <v>81</v>
      </c>
      <c r="AB10" s="78" t="s">
        <v>80</v>
      </c>
      <c r="AC10" s="78" t="s">
        <v>92</v>
      </c>
      <c r="AD10" s="78" t="s">
        <v>92</v>
      </c>
      <c r="AE10" s="78" t="s">
        <v>92</v>
      </c>
      <c r="AF10" s="78" t="s">
        <v>92</v>
      </c>
      <c r="AG10" s="78" t="s">
        <v>135</v>
      </c>
      <c r="AH10" s="78" t="s">
        <v>135</v>
      </c>
      <c r="AI10" s="78" t="s">
        <v>90</v>
      </c>
      <c r="AJ10" s="78" t="s">
        <v>81</v>
      </c>
      <c r="AK10" s="78" t="s">
        <v>81</v>
      </c>
      <c r="AL10" s="78" t="s">
        <v>92</v>
      </c>
      <c r="AM10" s="78">
        <v>1</v>
      </c>
      <c r="AN10" s="78">
        <v>2</v>
      </c>
      <c r="AO10" s="78" t="s">
        <v>92</v>
      </c>
      <c r="AP10" s="78" t="s">
        <v>96</v>
      </c>
      <c r="AQ10" s="78">
        <v>10</v>
      </c>
      <c r="AR10" s="78">
        <v>20</v>
      </c>
      <c r="AS10" s="87" t="s">
        <v>241</v>
      </c>
      <c r="AT10" s="87">
        <v>0</v>
      </c>
      <c r="AU10" s="78" t="s">
        <v>79</v>
      </c>
      <c r="AV10" s="88">
        <v>1</v>
      </c>
      <c r="AW10" s="88"/>
      <c r="AX10" s="78">
        <v>4</v>
      </c>
      <c r="AY10" s="78" t="s">
        <v>81</v>
      </c>
      <c r="AZ10" s="78" t="s">
        <v>80</v>
      </c>
      <c r="BA10" s="78" t="s">
        <v>81</v>
      </c>
      <c r="BB10" s="78" t="s">
        <v>81</v>
      </c>
      <c r="BC10" s="78" t="s">
        <v>81</v>
      </c>
      <c r="BD10" s="78" t="s">
        <v>81</v>
      </c>
      <c r="BE10" s="78" t="s">
        <v>81</v>
      </c>
      <c r="BF10" s="78" t="s">
        <v>79</v>
      </c>
      <c r="BG10" s="78" t="s">
        <v>79</v>
      </c>
      <c r="BH10" s="78" t="s">
        <v>79</v>
      </c>
      <c r="BI10" s="89" t="s">
        <v>78</v>
      </c>
      <c r="BJ10" s="89" t="s">
        <v>128</v>
      </c>
      <c r="BK10" s="89" t="s">
        <v>78</v>
      </c>
      <c r="BL10" s="89" t="s">
        <v>136</v>
      </c>
      <c r="BM10" s="89" t="s">
        <v>78</v>
      </c>
      <c r="BN10" s="89" t="s">
        <v>137</v>
      </c>
      <c r="BO10" s="78" t="s">
        <v>138</v>
      </c>
    </row>
    <row r="11" spans="1:67" s="90" customFormat="1" ht="33" x14ac:dyDescent="0.25">
      <c r="A11" s="78" t="s">
        <v>86</v>
      </c>
      <c r="B11" s="91" t="s">
        <v>139</v>
      </c>
      <c r="C11" s="78" t="s">
        <v>140</v>
      </c>
      <c r="D11" s="78" t="s">
        <v>141</v>
      </c>
      <c r="E11" s="89">
        <v>3</v>
      </c>
      <c r="F11" s="78">
        <v>120.667604</v>
      </c>
      <c r="G11" s="78">
        <v>24.073595000000001</v>
      </c>
      <c r="H11" s="78" t="s">
        <v>79</v>
      </c>
      <c r="I11" s="78" t="s">
        <v>78</v>
      </c>
      <c r="J11" s="78" t="s">
        <v>78</v>
      </c>
      <c r="K11" s="78" t="s">
        <v>79</v>
      </c>
      <c r="L11" s="78" t="s">
        <v>78</v>
      </c>
      <c r="M11" s="78" t="s">
        <v>78</v>
      </c>
      <c r="N11" s="78">
        <v>1655</v>
      </c>
      <c r="O11" s="78">
        <v>50</v>
      </c>
      <c r="P11" s="78">
        <v>50</v>
      </c>
      <c r="Q11" s="78">
        <v>300</v>
      </c>
      <c r="R11" s="78">
        <v>6323</v>
      </c>
      <c r="S11" s="78" t="s">
        <v>96</v>
      </c>
      <c r="T11" s="78" t="s">
        <v>96</v>
      </c>
      <c r="U11" s="78" t="s">
        <v>80</v>
      </c>
      <c r="V11" s="78" t="s">
        <v>80</v>
      </c>
      <c r="W11" s="78" t="s">
        <v>80</v>
      </c>
      <c r="X11" s="78" t="s">
        <v>80</v>
      </c>
      <c r="Y11" s="78" t="s">
        <v>80</v>
      </c>
      <c r="Z11" s="78" t="s">
        <v>80</v>
      </c>
      <c r="AA11" s="78" t="s">
        <v>80</v>
      </c>
      <c r="AB11" s="78" t="s">
        <v>80</v>
      </c>
      <c r="AC11" s="78" t="s">
        <v>96</v>
      </c>
      <c r="AD11" s="78" t="s">
        <v>96</v>
      </c>
      <c r="AE11" s="78" t="s">
        <v>96</v>
      </c>
      <c r="AF11" s="78" t="s">
        <v>96</v>
      </c>
      <c r="AG11" s="78" t="s">
        <v>142</v>
      </c>
      <c r="AH11" s="78" t="s">
        <v>143</v>
      </c>
      <c r="AI11" s="78" t="s">
        <v>142</v>
      </c>
      <c r="AJ11" s="78" t="s">
        <v>81</v>
      </c>
      <c r="AK11" s="78" t="s">
        <v>81</v>
      </c>
      <c r="AL11" s="78" t="s">
        <v>92</v>
      </c>
      <c r="AM11" s="78">
        <v>1</v>
      </c>
      <c r="AN11" s="78">
        <v>2</v>
      </c>
      <c r="AO11" s="78" t="s">
        <v>96</v>
      </c>
      <c r="AP11" s="78" t="s">
        <v>96</v>
      </c>
      <c r="AQ11" s="78">
        <v>21</v>
      </c>
      <c r="AR11" s="78">
        <v>17</v>
      </c>
      <c r="AS11" s="78" t="s">
        <v>241</v>
      </c>
      <c r="AT11" s="78">
        <v>1</v>
      </c>
      <c r="AU11" s="78" t="s">
        <v>79</v>
      </c>
      <c r="AV11" s="88">
        <v>4</v>
      </c>
      <c r="AW11" s="88"/>
      <c r="AX11" s="78">
        <v>2</v>
      </c>
      <c r="AY11" s="78" t="s">
        <v>81</v>
      </c>
      <c r="AZ11" s="78" t="s">
        <v>80</v>
      </c>
      <c r="BA11" s="78" t="s">
        <v>81</v>
      </c>
      <c r="BB11" s="78" t="s">
        <v>81</v>
      </c>
      <c r="BC11" s="78" t="s">
        <v>81</v>
      </c>
      <c r="BD11" s="78" t="s">
        <v>81</v>
      </c>
      <c r="BE11" s="78" t="s">
        <v>81</v>
      </c>
      <c r="BF11" s="78" t="s">
        <v>79</v>
      </c>
      <c r="BG11" s="78" t="s">
        <v>79</v>
      </c>
      <c r="BH11" s="78" t="s">
        <v>79</v>
      </c>
      <c r="BI11" s="92" t="s">
        <v>78</v>
      </c>
      <c r="BJ11" s="92" t="s">
        <v>144</v>
      </c>
      <c r="BK11" s="92" t="s">
        <v>79</v>
      </c>
      <c r="BL11" s="92" t="s">
        <v>145</v>
      </c>
      <c r="BM11" s="92" t="s">
        <v>78</v>
      </c>
      <c r="BN11" s="92" t="s">
        <v>146</v>
      </c>
      <c r="BO11" s="79" t="s">
        <v>147</v>
      </c>
    </row>
    <row r="12" spans="1:67" s="90" customFormat="1" ht="49.5" x14ac:dyDescent="0.25">
      <c r="A12" s="78" t="s">
        <v>86</v>
      </c>
      <c r="B12" s="79" t="s">
        <v>148</v>
      </c>
      <c r="C12" s="78" t="s">
        <v>149</v>
      </c>
      <c r="D12" s="80" t="s">
        <v>150</v>
      </c>
      <c r="E12" s="81">
        <v>3</v>
      </c>
      <c r="F12" s="82">
        <v>120.719165</v>
      </c>
      <c r="G12" s="82">
        <v>24.079751000000002</v>
      </c>
      <c r="H12" s="83" t="s">
        <v>79</v>
      </c>
      <c r="I12" s="83" t="s">
        <v>78</v>
      </c>
      <c r="J12" s="83" t="s">
        <v>78</v>
      </c>
      <c r="K12" s="83" t="s">
        <v>79</v>
      </c>
      <c r="L12" s="79" t="s">
        <v>78</v>
      </c>
      <c r="M12" s="79" t="s">
        <v>78</v>
      </c>
      <c r="N12" s="78">
        <v>170</v>
      </c>
      <c r="O12" s="84">
        <v>50</v>
      </c>
      <c r="P12" s="84">
        <v>50</v>
      </c>
      <c r="Q12" s="85">
        <v>0</v>
      </c>
      <c r="R12" s="85">
        <v>1063.1300000000001</v>
      </c>
      <c r="S12" s="86">
        <v>1</v>
      </c>
      <c r="T12" s="78">
        <v>0</v>
      </c>
      <c r="U12" s="78" t="s">
        <v>81</v>
      </c>
      <c r="V12" s="78" t="s">
        <v>80</v>
      </c>
      <c r="W12" s="78" t="s">
        <v>81</v>
      </c>
      <c r="X12" s="78" t="s">
        <v>81</v>
      </c>
      <c r="Y12" s="78" t="s">
        <v>81</v>
      </c>
      <c r="Z12" s="78" t="s">
        <v>81</v>
      </c>
      <c r="AA12" s="78" t="s">
        <v>81</v>
      </c>
      <c r="AB12" s="78" t="s">
        <v>81</v>
      </c>
      <c r="AC12" s="78">
        <v>0</v>
      </c>
      <c r="AD12" s="78">
        <v>0</v>
      </c>
      <c r="AE12" s="78">
        <v>0</v>
      </c>
      <c r="AF12" s="78">
        <v>0</v>
      </c>
      <c r="AG12" s="78">
        <v>5</v>
      </c>
      <c r="AH12" s="78">
        <v>5</v>
      </c>
      <c r="AI12" s="78">
        <v>2</v>
      </c>
      <c r="AJ12" s="78" t="s">
        <v>151</v>
      </c>
      <c r="AK12" s="78" t="s">
        <v>152</v>
      </c>
      <c r="AL12" s="78">
        <v>10</v>
      </c>
      <c r="AM12" s="78">
        <v>0</v>
      </c>
      <c r="AN12" s="78">
        <v>2</v>
      </c>
      <c r="AO12" s="78" t="s">
        <v>92</v>
      </c>
      <c r="AP12" s="78" t="s">
        <v>91</v>
      </c>
      <c r="AQ12" s="78">
        <v>30</v>
      </c>
      <c r="AR12" s="78">
        <v>15</v>
      </c>
      <c r="AS12" s="87" t="s">
        <v>241</v>
      </c>
      <c r="AT12" s="87">
        <v>0</v>
      </c>
      <c r="AU12" s="78" t="s">
        <v>78</v>
      </c>
      <c r="AV12" s="88">
        <v>1</v>
      </c>
      <c r="AW12" s="88"/>
      <c r="AX12" s="78" t="s">
        <v>81</v>
      </c>
      <c r="AY12" s="78" t="s">
        <v>81</v>
      </c>
      <c r="AZ12" s="78" t="s">
        <v>80</v>
      </c>
      <c r="BA12" s="78" t="s">
        <v>81</v>
      </c>
      <c r="BB12" s="78" t="s">
        <v>81</v>
      </c>
      <c r="BC12" s="78" t="s">
        <v>81</v>
      </c>
      <c r="BD12" s="78" t="s">
        <v>81</v>
      </c>
      <c r="BE12" s="78" t="s">
        <v>81</v>
      </c>
      <c r="BF12" s="78" t="s">
        <v>79</v>
      </c>
      <c r="BG12" s="78" t="s">
        <v>79</v>
      </c>
      <c r="BH12" s="78" t="s">
        <v>79</v>
      </c>
      <c r="BI12" s="89" t="s">
        <v>78</v>
      </c>
      <c r="BJ12" s="89" t="s">
        <v>128</v>
      </c>
      <c r="BK12" s="89" t="s">
        <v>79</v>
      </c>
      <c r="BL12" s="89" t="s">
        <v>153</v>
      </c>
      <c r="BM12" s="89" t="s">
        <v>78</v>
      </c>
      <c r="BN12" s="89" t="s">
        <v>154</v>
      </c>
      <c r="BO12" s="78" t="s">
        <v>155</v>
      </c>
    </row>
    <row r="13" spans="1:67" s="90" customFormat="1" ht="33" x14ac:dyDescent="0.25">
      <c r="A13" s="78" t="s">
        <v>86</v>
      </c>
      <c r="B13" s="91" t="s">
        <v>156</v>
      </c>
      <c r="C13" s="78" t="s">
        <v>242</v>
      </c>
      <c r="D13" s="78" t="s">
        <v>157</v>
      </c>
      <c r="E13" s="89">
        <v>2</v>
      </c>
      <c r="F13" s="78">
        <v>120.669799</v>
      </c>
      <c r="G13" s="78">
        <v>24.040682</v>
      </c>
      <c r="H13" s="78" t="s">
        <v>78</v>
      </c>
      <c r="I13" s="78" t="s">
        <v>78</v>
      </c>
      <c r="J13" s="78" t="s">
        <v>78</v>
      </c>
      <c r="K13" s="78" t="s">
        <v>79</v>
      </c>
      <c r="L13" s="78" t="s">
        <v>78</v>
      </c>
      <c r="M13" s="78" t="s">
        <v>78</v>
      </c>
      <c r="N13" s="78">
        <v>35</v>
      </c>
      <c r="O13" s="78">
        <v>50</v>
      </c>
      <c r="P13" s="78">
        <v>50</v>
      </c>
      <c r="Q13" s="78">
        <v>147</v>
      </c>
      <c r="R13" s="78">
        <v>0</v>
      </c>
      <c r="S13" s="78" t="s">
        <v>91</v>
      </c>
      <c r="T13" s="78" t="s">
        <v>96</v>
      </c>
      <c r="U13" s="78" t="s">
        <v>80</v>
      </c>
      <c r="V13" s="78" t="s">
        <v>80</v>
      </c>
      <c r="W13" s="78" t="s">
        <v>80</v>
      </c>
      <c r="X13" s="78" t="s">
        <v>81</v>
      </c>
      <c r="Y13" s="78" t="s">
        <v>80</v>
      </c>
      <c r="Z13" s="78" t="s">
        <v>81</v>
      </c>
      <c r="AA13" s="78" t="s">
        <v>80</v>
      </c>
      <c r="AB13" s="78" t="s">
        <v>80</v>
      </c>
      <c r="AC13" s="78" t="s">
        <v>92</v>
      </c>
      <c r="AD13" s="78" t="s">
        <v>92</v>
      </c>
      <c r="AE13" s="78" t="s">
        <v>92</v>
      </c>
      <c r="AF13" s="78" t="s">
        <v>92</v>
      </c>
      <c r="AG13" s="78" t="s">
        <v>96</v>
      </c>
      <c r="AH13" s="78" t="s">
        <v>96</v>
      </c>
      <c r="AI13" s="78" t="s">
        <v>91</v>
      </c>
      <c r="AJ13" s="78" t="s">
        <v>81</v>
      </c>
      <c r="AK13" s="78" t="s">
        <v>81</v>
      </c>
      <c r="AL13" s="78" t="s">
        <v>92</v>
      </c>
      <c r="AM13" s="78">
        <v>1</v>
      </c>
      <c r="AN13" s="78">
        <v>2</v>
      </c>
      <c r="AO13" s="78" t="s">
        <v>92</v>
      </c>
      <c r="AP13" s="78" t="s">
        <v>96</v>
      </c>
      <c r="AQ13" s="78">
        <v>0</v>
      </c>
      <c r="AR13" s="78">
        <v>1</v>
      </c>
      <c r="AS13" s="87" t="s">
        <v>241</v>
      </c>
      <c r="AT13" s="78">
        <v>0</v>
      </c>
      <c r="AU13" s="78" t="s">
        <v>78</v>
      </c>
      <c r="AV13" s="88">
        <v>1</v>
      </c>
      <c r="AW13" s="88"/>
      <c r="AX13" s="78">
        <v>1</v>
      </c>
      <c r="AY13" s="78" t="s">
        <v>81</v>
      </c>
      <c r="AZ13" s="78" t="s">
        <v>80</v>
      </c>
      <c r="BA13" s="78" t="s">
        <v>81</v>
      </c>
      <c r="BB13" s="78" t="s">
        <v>81</v>
      </c>
      <c r="BC13" s="78" t="s">
        <v>81</v>
      </c>
      <c r="BD13" s="78" t="s">
        <v>81</v>
      </c>
      <c r="BE13" s="78" t="s">
        <v>81</v>
      </c>
      <c r="BF13" s="78" t="s">
        <v>79</v>
      </c>
      <c r="BG13" s="78" t="s">
        <v>79</v>
      </c>
      <c r="BH13" s="78" t="s">
        <v>79</v>
      </c>
      <c r="BI13" s="92" t="s">
        <v>78</v>
      </c>
      <c r="BJ13" s="92" t="s">
        <v>236</v>
      </c>
      <c r="BK13" s="92" t="s">
        <v>79</v>
      </c>
      <c r="BL13" s="92" t="s">
        <v>158</v>
      </c>
      <c r="BM13" s="92" t="s">
        <v>78</v>
      </c>
      <c r="BN13" s="92" t="s">
        <v>159</v>
      </c>
      <c r="BO13" s="79" t="s">
        <v>160</v>
      </c>
    </row>
    <row r="14" spans="1:67" s="90" customFormat="1" ht="33" x14ac:dyDescent="0.25">
      <c r="A14" s="78" t="s">
        <v>86</v>
      </c>
      <c r="B14" s="79" t="s">
        <v>161</v>
      </c>
      <c r="C14" s="78" t="s">
        <v>162</v>
      </c>
      <c r="D14" s="80" t="s">
        <v>163</v>
      </c>
      <c r="E14" s="81">
        <v>3</v>
      </c>
      <c r="F14" s="82">
        <v>120.68921400000001</v>
      </c>
      <c r="G14" s="82">
        <v>24.043852000000001</v>
      </c>
      <c r="H14" s="83" t="s">
        <v>79</v>
      </c>
      <c r="I14" s="83" t="s">
        <v>78</v>
      </c>
      <c r="J14" s="83" t="s">
        <v>78</v>
      </c>
      <c r="K14" s="83" t="s">
        <v>79</v>
      </c>
      <c r="L14" s="79" t="s">
        <v>78</v>
      </c>
      <c r="M14" s="79" t="s">
        <v>78</v>
      </c>
      <c r="N14" s="78">
        <v>1080</v>
      </c>
      <c r="O14" s="84">
        <v>50</v>
      </c>
      <c r="P14" s="84">
        <v>50</v>
      </c>
      <c r="Q14" s="85">
        <v>738</v>
      </c>
      <c r="R14" s="85">
        <v>3663</v>
      </c>
      <c r="S14" s="86" t="s">
        <v>113</v>
      </c>
      <c r="T14" s="78" t="s">
        <v>92</v>
      </c>
      <c r="U14" s="78" t="s">
        <v>81</v>
      </c>
      <c r="V14" s="78" t="s">
        <v>81</v>
      </c>
      <c r="W14" s="78" t="s">
        <v>80</v>
      </c>
      <c r="X14" s="78" t="s">
        <v>81</v>
      </c>
      <c r="Y14" s="78" t="s">
        <v>80</v>
      </c>
      <c r="Z14" s="78" t="s">
        <v>81</v>
      </c>
      <c r="AA14" s="78" t="s">
        <v>81</v>
      </c>
      <c r="AB14" s="78" t="s">
        <v>80</v>
      </c>
      <c r="AC14" s="78" t="s">
        <v>96</v>
      </c>
      <c r="AD14" s="78" t="s">
        <v>96</v>
      </c>
      <c r="AE14" s="78" t="s">
        <v>96</v>
      </c>
      <c r="AF14" s="78" t="s">
        <v>96</v>
      </c>
      <c r="AG14" s="78" t="s">
        <v>164</v>
      </c>
      <c r="AH14" s="78" t="s">
        <v>164</v>
      </c>
      <c r="AI14" s="78" t="s">
        <v>165</v>
      </c>
      <c r="AJ14" s="78" t="s">
        <v>166</v>
      </c>
      <c r="AK14" s="78" t="s">
        <v>167</v>
      </c>
      <c r="AL14" s="78" t="s">
        <v>91</v>
      </c>
      <c r="AM14" s="78">
        <v>1</v>
      </c>
      <c r="AN14" s="78">
        <v>2</v>
      </c>
      <c r="AO14" s="78" t="s">
        <v>90</v>
      </c>
      <c r="AP14" s="78" t="s">
        <v>91</v>
      </c>
      <c r="AQ14" s="78">
        <v>0</v>
      </c>
      <c r="AR14" s="78">
        <v>48</v>
      </c>
      <c r="AS14" s="87" t="s">
        <v>240</v>
      </c>
      <c r="AT14" s="87">
        <v>0</v>
      </c>
      <c r="AU14" s="78" t="s">
        <v>78</v>
      </c>
      <c r="AV14" s="88">
        <v>12</v>
      </c>
      <c r="AW14" s="88"/>
      <c r="AX14" s="78" t="s">
        <v>81</v>
      </c>
      <c r="AY14" s="78" t="s">
        <v>81</v>
      </c>
      <c r="AZ14" s="78" t="s">
        <v>80</v>
      </c>
      <c r="BA14" s="78" t="s">
        <v>81</v>
      </c>
      <c r="BB14" s="78" t="s">
        <v>81</v>
      </c>
      <c r="BC14" s="78" t="s">
        <v>81</v>
      </c>
      <c r="BD14" s="78" t="s">
        <v>81</v>
      </c>
      <c r="BE14" s="78" t="s">
        <v>81</v>
      </c>
      <c r="BF14" s="78" t="s">
        <v>79</v>
      </c>
      <c r="BG14" s="78" t="s">
        <v>79</v>
      </c>
      <c r="BH14" s="78" t="s">
        <v>79</v>
      </c>
      <c r="BI14" s="89" t="s">
        <v>78</v>
      </c>
      <c r="BJ14" s="89" t="s">
        <v>128</v>
      </c>
      <c r="BK14" s="89" t="s">
        <v>79</v>
      </c>
      <c r="BL14" s="89" t="s">
        <v>168</v>
      </c>
      <c r="BM14" s="89" t="s">
        <v>78</v>
      </c>
      <c r="BN14" s="89" t="s">
        <v>169</v>
      </c>
      <c r="BO14" s="78" t="s">
        <v>170</v>
      </c>
    </row>
    <row r="15" spans="1:67" s="90" customFormat="1" ht="82.5" x14ac:dyDescent="0.25">
      <c r="A15" s="78" t="s">
        <v>86</v>
      </c>
      <c r="B15" s="91" t="s">
        <v>171</v>
      </c>
      <c r="C15" s="78" t="s">
        <v>172</v>
      </c>
      <c r="D15" s="78" t="s">
        <v>173</v>
      </c>
      <c r="E15" s="89">
        <v>3</v>
      </c>
      <c r="F15" s="78">
        <v>120.699389</v>
      </c>
      <c r="G15" s="78">
        <v>24.057573000000001</v>
      </c>
      <c r="H15" s="78" t="s">
        <v>78</v>
      </c>
      <c r="I15" s="78" t="s">
        <v>78</v>
      </c>
      <c r="J15" s="78" t="s">
        <v>79</v>
      </c>
      <c r="K15" s="78" t="s">
        <v>79</v>
      </c>
      <c r="L15" s="78" t="s">
        <v>78</v>
      </c>
      <c r="M15" s="78" t="s">
        <v>78</v>
      </c>
      <c r="N15" s="78">
        <v>250</v>
      </c>
      <c r="O15" s="78">
        <v>50</v>
      </c>
      <c r="P15" s="78">
        <v>50</v>
      </c>
      <c r="Q15" s="78">
        <v>414</v>
      </c>
      <c r="R15" s="78">
        <v>1950</v>
      </c>
      <c r="S15" s="78">
        <v>2</v>
      </c>
      <c r="T15" s="78">
        <v>1</v>
      </c>
      <c r="U15" s="78" t="s">
        <v>81</v>
      </c>
      <c r="V15" s="78" t="s">
        <v>81</v>
      </c>
      <c r="W15" s="78" t="s">
        <v>81</v>
      </c>
      <c r="X15" s="78" t="s">
        <v>81</v>
      </c>
      <c r="Y15" s="78" t="s">
        <v>81</v>
      </c>
      <c r="Z15" s="78" t="s">
        <v>81</v>
      </c>
      <c r="AA15" s="78" t="s">
        <v>81</v>
      </c>
      <c r="AB15" s="78" t="s">
        <v>81</v>
      </c>
      <c r="AC15" s="78">
        <v>0</v>
      </c>
      <c r="AD15" s="78">
        <v>0</v>
      </c>
      <c r="AE15" s="78">
        <v>0</v>
      </c>
      <c r="AF15" s="78">
        <v>0</v>
      </c>
      <c r="AG15" s="78">
        <v>8</v>
      </c>
      <c r="AH15" s="78">
        <v>6</v>
      </c>
      <c r="AI15" s="78">
        <v>2</v>
      </c>
      <c r="AJ15" s="78" t="s">
        <v>174</v>
      </c>
      <c r="AK15" s="78" t="s">
        <v>175</v>
      </c>
      <c r="AL15" s="78">
        <v>2</v>
      </c>
      <c r="AM15" s="78">
        <v>0</v>
      </c>
      <c r="AN15" s="78">
        <v>2</v>
      </c>
      <c r="AO15" s="78">
        <v>0</v>
      </c>
      <c r="AP15" s="78" t="s">
        <v>96</v>
      </c>
      <c r="AQ15" s="78">
        <v>40</v>
      </c>
      <c r="AR15" s="78">
        <v>30</v>
      </c>
      <c r="AS15" s="78" t="s">
        <v>241</v>
      </c>
      <c r="AT15" s="78">
        <v>1</v>
      </c>
      <c r="AU15" s="78" t="s">
        <v>78</v>
      </c>
      <c r="AV15" s="88">
        <v>1</v>
      </c>
      <c r="AW15" s="88"/>
      <c r="AX15" s="78">
        <v>2</v>
      </c>
      <c r="AY15" s="78" t="s">
        <v>81</v>
      </c>
      <c r="AZ15" s="78" t="s">
        <v>80</v>
      </c>
      <c r="BA15" s="78" t="s">
        <v>81</v>
      </c>
      <c r="BB15" s="78" t="s">
        <v>81</v>
      </c>
      <c r="BC15" s="78" t="s">
        <v>81</v>
      </c>
      <c r="BD15" s="78" t="s">
        <v>81</v>
      </c>
      <c r="BE15" s="78" t="s">
        <v>81</v>
      </c>
      <c r="BF15" s="78" t="s">
        <v>79</v>
      </c>
      <c r="BG15" s="78" t="s">
        <v>79</v>
      </c>
      <c r="BH15" s="78" t="s">
        <v>79</v>
      </c>
      <c r="BI15" s="92" t="s">
        <v>78</v>
      </c>
      <c r="BJ15" s="92" t="s">
        <v>176</v>
      </c>
      <c r="BK15" s="92" t="s">
        <v>79</v>
      </c>
      <c r="BL15" s="92" t="s">
        <v>177</v>
      </c>
      <c r="BM15" s="92" t="s">
        <v>78</v>
      </c>
      <c r="BN15" s="92" t="s">
        <v>178</v>
      </c>
      <c r="BO15" s="79" t="s">
        <v>179</v>
      </c>
    </row>
    <row r="16" spans="1:67" s="90" customFormat="1" ht="33" x14ac:dyDescent="0.25">
      <c r="A16" s="78" t="s">
        <v>86</v>
      </c>
      <c r="B16" s="79" t="s">
        <v>180</v>
      </c>
      <c r="C16" s="78" t="s">
        <v>181</v>
      </c>
      <c r="D16" s="80" t="s">
        <v>182</v>
      </c>
      <c r="E16" s="81">
        <v>3</v>
      </c>
      <c r="F16" s="82">
        <v>120.725195</v>
      </c>
      <c r="G16" s="82">
        <v>24.034593000000001</v>
      </c>
      <c r="H16" s="83" t="s">
        <v>79</v>
      </c>
      <c r="I16" s="83" t="s">
        <v>79</v>
      </c>
      <c r="J16" s="83" t="s">
        <v>78</v>
      </c>
      <c r="K16" s="83" t="s">
        <v>79</v>
      </c>
      <c r="L16" s="79" t="s">
        <v>78</v>
      </c>
      <c r="M16" s="79" t="s">
        <v>78</v>
      </c>
      <c r="N16" s="78">
        <v>900</v>
      </c>
      <c r="O16" s="84">
        <v>50</v>
      </c>
      <c r="P16" s="84">
        <v>50</v>
      </c>
      <c r="Q16" s="85">
        <v>300</v>
      </c>
      <c r="R16" s="85">
        <v>3300</v>
      </c>
      <c r="S16" s="86" t="s">
        <v>183</v>
      </c>
      <c r="T16" s="78" t="s">
        <v>96</v>
      </c>
      <c r="U16" s="78" t="s">
        <v>80</v>
      </c>
      <c r="V16" s="78" t="s">
        <v>80</v>
      </c>
      <c r="W16" s="78" t="s">
        <v>80</v>
      </c>
      <c r="X16" s="78" t="s">
        <v>81</v>
      </c>
      <c r="Y16" s="78" t="s">
        <v>80</v>
      </c>
      <c r="Z16" s="78" t="s">
        <v>80</v>
      </c>
      <c r="AA16" s="78" t="s">
        <v>80</v>
      </c>
      <c r="AB16" s="78" t="s">
        <v>80</v>
      </c>
      <c r="AC16" s="78" t="s">
        <v>96</v>
      </c>
      <c r="AD16" s="78" t="s">
        <v>96</v>
      </c>
      <c r="AE16" s="78" t="s">
        <v>96</v>
      </c>
      <c r="AF16" s="78" t="s">
        <v>96</v>
      </c>
      <c r="AG16" s="78" t="s">
        <v>116</v>
      </c>
      <c r="AH16" s="78" t="s">
        <v>93</v>
      </c>
      <c r="AI16" s="78" t="s">
        <v>91</v>
      </c>
      <c r="AJ16" s="78" t="s">
        <v>81</v>
      </c>
      <c r="AK16" s="78" t="s">
        <v>81</v>
      </c>
      <c r="AL16" s="78" t="s">
        <v>92</v>
      </c>
      <c r="AM16" s="78">
        <v>1</v>
      </c>
      <c r="AN16" s="78">
        <v>2</v>
      </c>
      <c r="AO16" s="78" t="s">
        <v>96</v>
      </c>
      <c r="AP16" s="78" t="s">
        <v>90</v>
      </c>
      <c r="AQ16" s="78">
        <v>6</v>
      </c>
      <c r="AR16" s="78">
        <v>10</v>
      </c>
      <c r="AS16" s="87" t="s">
        <v>241</v>
      </c>
      <c r="AT16" s="87">
        <v>1</v>
      </c>
      <c r="AU16" s="78" t="s">
        <v>78</v>
      </c>
      <c r="AV16" s="88">
        <v>2</v>
      </c>
      <c r="AW16" s="88"/>
      <c r="AX16" s="78">
        <v>12</v>
      </c>
      <c r="AY16" s="78" t="s">
        <v>81</v>
      </c>
      <c r="AZ16" s="78" t="s">
        <v>80</v>
      </c>
      <c r="BA16" s="78" t="s">
        <v>81</v>
      </c>
      <c r="BB16" s="78" t="s">
        <v>81</v>
      </c>
      <c r="BC16" s="78" t="s">
        <v>81</v>
      </c>
      <c r="BD16" s="78" t="s">
        <v>81</v>
      </c>
      <c r="BE16" s="78" t="s">
        <v>81</v>
      </c>
      <c r="BF16" s="78" t="s">
        <v>79</v>
      </c>
      <c r="BG16" s="78" t="s">
        <v>79</v>
      </c>
      <c r="BH16" s="78" t="s">
        <v>79</v>
      </c>
      <c r="BI16" s="89" t="s">
        <v>78</v>
      </c>
      <c r="BJ16" s="89" t="s">
        <v>144</v>
      </c>
      <c r="BK16" s="89" t="s">
        <v>79</v>
      </c>
      <c r="BL16" s="89" t="s">
        <v>184</v>
      </c>
      <c r="BM16" s="89" t="s">
        <v>78</v>
      </c>
      <c r="BN16" s="89" t="s">
        <v>185</v>
      </c>
      <c r="BO16" s="78" t="s">
        <v>186</v>
      </c>
    </row>
    <row r="17" spans="1:67" s="90" customFormat="1" ht="49.5" x14ac:dyDescent="0.25">
      <c r="A17" s="78" t="s">
        <v>86</v>
      </c>
      <c r="B17" s="91" t="s">
        <v>187</v>
      </c>
      <c r="C17" s="78" t="s">
        <v>188</v>
      </c>
      <c r="D17" s="78" t="s">
        <v>189</v>
      </c>
      <c r="E17" s="89">
        <v>3</v>
      </c>
      <c r="F17" s="78">
        <v>120.697458</v>
      </c>
      <c r="G17" s="78">
        <v>24.027293</v>
      </c>
      <c r="H17" s="78" t="s">
        <v>79</v>
      </c>
      <c r="I17" s="78" t="s">
        <v>79</v>
      </c>
      <c r="J17" s="78" t="s">
        <v>78</v>
      </c>
      <c r="K17" s="78" t="s">
        <v>79</v>
      </c>
      <c r="L17" s="78" t="s">
        <v>78</v>
      </c>
      <c r="M17" s="78" t="s">
        <v>78</v>
      </c>
      <c r="N17" s="78">
        <v>150</v>
      </c>
      <c r="O17" s="78">
        <v>50</v>
      </c>
      <c r="P17" s="78">
        <v>50</v>
      </c>
      <c r="Q17" s="78">
        <v>0</v>
      </c>
      <c r="R17" s="78">
        <v>620</v>
      </c>
      <c r="S17" s="78">
        <v>1</v>
      </c>
      <c r="T17" s="78">
        <v>0</v>
      </c>
      <c r="U17" s="78" t="s">
        <v>81</v>
      </c>
      <c r="V17" s="78" t="s">
        <v>81</v>
      </c>
      <c r="W17" s="78" t="s">
        <v>81</v>
      </c>
      <c r="X17" s="78" t="s">
        <v>81</v>
      </c>
      <c r="Y17" s="78" t="s">
        <v>81</v>
      </c>
      <c r="Z17" s="78" t="s">
        <v>81</v>
      </c>
      <c r="AA17" s="78" t="s">
        <v>81</v>
      </c>
      <c r="AB17" s="78" t="s">
        <v>80</v>
      </c>
      <c r="AC17" s="78">
        <v>1</v>
      </c>
      <c r="AD17" s="78">
        <v>1</v>
      </c>
      <c r="AE17" s="78">
        <v>1</v>
      </c>
      <c r="AF17" s="78">
        <v>1</v>
      </c>
      <c r="AG17" s="78">
        <v>43</v>
      </c>
      <c r="AH17" s="78">
        <v>25</v>
      </c>
      <c r="AI17" s="78">
        <v>5</v>
      </c>
      <c r="AJ17" s="78" t="s">
        <v>190</v>
      </c>
      <c r="AK17" s="78" t="s">
        <v>191</v>
      </c>
      <c r="AL17" s="78" t="s">
        <v>91</v>
      </c>
      <c r="AM17" s="78">
        <v>0</v>
      </c>
      <c r="AN17" s="78">
        <v>2</v>
      </c>
      <c r="AO17" s="78" t="s">
        <v>92</v>
      </c>
      <c r="AP17" s="78" t="s">
        <v>142</v>
      </c>
      <c r="AQ17" s="78">
        <v>0</v>
      </c>
      <c r="AR17" s="78">
        <v>44</v>
      </c>
      <c r="AS17" s="78" t="s">
        <v>240</v>
      </c>
      <c r="AT17" s="78">
        <v>0</v>
      </c>
      <c r="AU17" s="78" t="s">
        <v>79</v>
      </c>
      <c r="AV17" s="88">
        <v>2</v>
      </c>
      <c r="AW17" s="88"/>
      <c r="AX17" s="78" t="s">
        <v>81</v>
      </c>
      <c r="AY17" s="78" t="s">
        <v>81</v>
      </c>
      <c r="AZ17" s="78" t="s">
        <v>80</v>
      </c>
      <c r="BA17" s="78" t="s">
        <v>81</v>
      </c>
      <c r="BB17" s="78" t="s">
        <v>81</v>
      </c>
      <c r="BC17" s="78" t="s">
        <v>81</v>
      </c>
      <c r="BD17" s="78" t="s">
        <v>81</v>
      </c>
      <c r="BE17" s="78" t="s">
        <v>81</v>
      </c>
      <c r="BF17" s="78" t="s">
        <v>79</v>
      </c>
      <c r="BG17" s="78" t="s">
        <v>79</v>
      </c>
      <c r="BH17" s="78" t="s">
        <v>79</v>
      </c>
      <c r="BI17" s="92" t="s">
        <v>78</v>
      </c>
      <c r="BJ17" s="92" t="s">
        <v>176</v>
      </c>
      <c r="BK17" s="92" t="s">
        <v>79</v>
      </c>
      <c r="BL17" s="92" t="s">
        <v>192</v>
      </c>
      <c r="BM17" s="92" t="s">
        <v>78</v>
      </c>
      <c r="BN17" s="92" t="s">
        <v>193</v>
      </c>
      <c r="BO17" s="79" t="s">
        <v>194</v>
      </c>
    </row>
    <row r="18" spans="1:67" s="90" customFormat="1" ht="33" x14ac:dyDescent="0.25">
      <c r="A18" s="78" t="s">
        <v>86</v>
      </c>
      <c r="B18" s="79" t="s">
        <v>195</v>
      </c>
      <c r="C18" s="78" t="s">
        <v>245</v>
      </c>
      <c r="D18" s="80" t="s">
        <v>196</v>
      </c>
      <c r="E18" s="81">
        <v>3</v>
      </c>
      <c r="F18" s="82">
        <v>120.73569500000001</v>
      </c>
      <c r="G18" s="82">
        <v>24.06589</v>
      </c>
      <c r="H18" s="83" t="s">
        <v>78</v>
      </c>
      <c r="I18" s="83" t="s">
        <v>78</v>
      </c>
      <c r="J18" s="83" t="s">
        <v>78</v>
      </c>
      <c r="K18" s="83" t="s">
        <v>79</v>
      </c>
      <c r="L18" s="79" t="s">
        <v>78</v>
      </c>
      <c r="M18" s="79" t="s">
        <v>78</v>
      </c>
      <c r="N18" s="78">
        <v>380</v>
      </c>
      <c r="O18" s="84">
        <v>50</v>
      </c>
      <c r="P18" s="84">
        <v>50</v>
      </c>
      <c r="Q18" s="85">
        <v>200</v>
      </c>
      <c r="R18" s="85">
        <v>1349</v>
      </c>
      <c r="S18" s="86" t="s">
        <v>183</v>
      </c>
      <c r="T18" s="78" t="s">
        <v>92</v>
      </c>
      <c r="U18" s="78" t="s">
        <v>80</v>
      </c>
      <c r="V18" s="78" t="s">
        <v>80</v>
      </c>
      <c r="W18" s="78" t="s">
        <v>80</v>
      </c>
      <c r="X18" s="78" t="s">
        <v>81</v>
      </c>
      <c r="Y18" s="78" t="s">
        <v>80</v>
      </c>
      <c r="Z18" s="78" t="s">
        <v>80</v>
      </c>
      <c r="AA18" s="78" t="s">
        <v>80</v>
      </c>
      <c r="AB18" s="78" t="s">
        <v>80</v>
      </c>
      <c r="AC18" s="78" t="s">
        <v>96</v>
      </c>
      <c r="AD18" s="78" t="s">
        <v>96</v>
      </c>
      <c r="AE18" s="78" t="s">
        <v>92</v>
      </c>
      <c r="AF18" s="78" t="s">
        <v>92</v>
      </c>
      <c r="AG18" s="78" t="s">
        <v>197</v>
      </c>
      <c r="AH18" s="78" t="s">
        <v>142</v>
      </c>
      <c r="AI18" s="78" t="s">
        <v>198</v>
      </c>
      <c r="AJ18" s="78" t="s">
        <v>81</v>
      </c>
      <c r="AK18" s="78" t="s">
        <v>81</v>
      </c>
      <c r="AL18" s="78" t="s">
        <v>92</v>
      </c>
      <c r="AM18" s="78">
        <v>1</v>
      </c>
      <c r="AN18" s="78">
        <v>2</v>
      </c>
      <c r="AO18" s="78" t="s">
        <v>92</v>
      </c>
      <c r="AP18" s="78" t="s">
        <v>91</v>
      </c>
      <c r="AQ18" s="78">
        <v>5</v>
      </c>
      <c r="AR18" s="78">
        <v>7</v>
      </c>
      <c r="AS18" s="87" t="s">
        <v>241</v>
      </c>
      <c r="AT18" s="87">
        <v>0</v>
      </c>
      <c r="AU18" s="78" t="s">
        <v>79</v>
      </c>
      <c r="AV18" s="88">
        <v>1</v>
      </c>
      <c r="AW18" s="88"/>
      <c r="AX18" s="78" t="s">
        <v>81</v>
      </c>
      <c r="AY18" s="78" t="s">
        <v>81</v>
      </c>
      <c r="AZ18" s="78" t="s">
        <v>80</v>
      </c>
      <c r="BA18" s="78" t="s">
        <v>81</v>
      </c>
      <c r="BB18" s="78" t="s">
        <v>81</v>
      </c>
      <c r="BC18" s="78" t="s">
        <v>81</v>
      </c>
      <c r="BD18" s="78" t="s">
        <v>81</v>
      </c>
      <c r="BE18" s="78" t="s">
        <v>81</v>
      </c>
      <c r="BF18" s="78" t="s">
        <v>79</v>
      </c>
      <c r="BG18" s="78" t="s">
        <v>79</v>
      </c>
      <c r="BH18" s="78" t="s">
        <v>79</v>
      </c>
      <c r="BI18" s="89" t="s">
        <v>78</v>
      </c>
      <c r="BJ18" s="89" t="s">
        <v>176</v>
      </c>
      <c r="BK18" s="89" t="s">
        <v>79</v>
      </c>
      <c r="BL18" s="89" t="s">
        <v>199</v>
      </c>
      <c r="BM18" s="89" t="s">
        <v>78</v>
      </c>
      <c r="BN18" s="89" t="s">
        <v>239</v>
      </c>
      <c r="BO18" s="78" t="s">
        <v>200</v>
      </c>
    </row>
    <row r="19" spans="1:67" s="90" customFormat="1" ht="33" x14ac:dyDescent="0.25">
      <c r="A19" s="78" t="s">
        <v>86</v>
      </c>
      <c r="B19" s="91" t="s">
        <v>201</v>
      </c>
      <c r="C19" s="78" t="s">
        <v>202</v>
      </c>
      <c r="D19" s="78" t="s">
        <v>203</v>
      </c>
      <c r="E19" s="89">
        <v>3</v>
      </c>
      <c r="F19" s="78">
        <v>120.667585</v>
      </c>
      <c r="G19" s="78">
        <v>24.061074000000001</v>
      </c>
      <c r="H19" s="78" t="s">
        <v>78</v>
      </c>
      <c r="I19" s="78" t="s">
        <v>78</v>
      </c>
      <c r="J19" s="78" t="s">
        <v>78</v>
      </c>
      <c r="K19" s="78" t="s">
        <v>79</v>
      </c>
      <c r="L19" s="78" t="s">
        <v>78</v>
      </c>
      <c r="M19" s="78" t="s">
        <v>78</v>
      </c>
      <c r="N19" s="78">
        <v>1425</v>
      </c>
      <c r="O19" s="78">
        <v>50</v>
      </c>
      <c r="P19" s="78">
        <v>50</v>
      </c>
      <c r="Q19" s="78">
        <v>500</v>
      </c>
      <c r="R19" s="78">
        <v>5200</v>
      </c>
      <c r="S19" s="78" t="s">
        <v>96</v>
      </c>
      <c r="T19" s="78" t="s">
        <v>92</v>
      </c>
      <c r="U19" s="78" t="s">
        <v>81</v>
      </c>
      <c r="V19" s="78" t="s">
        <v>80</v>
      </c>
      <c r="W19" s="78" t="s">
        <v>81</v>
      </c>
      <c r="X19" s="78" t="s">
        <v>81</v>
      </c>
      <c r="Y19" s="78" t="s">
        <v>81</v>
      </c>
      <c r="Z19" s="78" t="s">
        <v>81</v>
      </c>
      <c r="AA19" s="78" t="s">
        <v>81</v>
      </c>
      <c r="AB19" s="78" t="s">
        <v>81</v>
      </c>
      <c r="AC19" s="78" t="s">
        <v>204</v>
      </c>
      <c r="AD19" s="78" t="s">
        <v>204</v>
      </c>
      <c r="AE19" s="78" t="s">
        <v>92</v>
      </c>
      <c r="AF19" s="78" t="s">
        <v>92</v>
      </c>
      <c r="AG19" s="78" t="s">
        <v>197</v>
      </c>
      <c r="AH19" s="78" t="s">
        <v>143</v>
      </c>
      <c r="AI19" s="78" t="s">
        <v>143</v>
      </c>
      <c r="AJ19" s="78" t="s">
        <v>81</v>
      </c>
      <c r="AK19" s="78" t="s">
        <v>81</v>
      </c>
      <c r="AL19" s="78" t="s">
        <v>92</v>
      </c>
      <c r="AM19" s="78">
        <v>1</v>
      </c>
      <c r="AN19" s="78">
        <v>2</v>
      </c>
      <c r="AO19" s="78" t="s">
        <v>92</v>
      </c>
      <c r="AP19" s="78" t="s">
        <v>96</v>
      </c>
      <c r="AQ19" s="78">
        <v>0</v>
      </c>
      <c r="AR19" s="78">
        <v>40</v>
      </c>
      <c r="AS19" s="78" t="s">
        <v>241</v>
      </c>
      <c r="AT19" s="78">
        <v>2</v>
      </c>
      <c r="AU19" s="78" t="s">
        <v>78</v>
      </c>
      <c r="AV19" s="88">
        <v>1</v>
      </c>
      <c r="AW19" s="88"/>
      <c r="AX19" s="78">
        <v>8</v>
      </c>
      <c r="AY19" s="78" t="s">
        <v>81</v>
      </c>
      <c r="AZ19" s="78" t="s">
        <v>80</v>
      </c>
      <c r="BA19" s="78" t="s">
        <v>81</v>
      </c>
      <c r="BB19" s="78" t="s">
        <v>81</v>
      </c>
      <c r="BC19" s="78" t="s">
        <v>81</v>
      </c>
      <c r="BD19" s="78" t="s">
        <v>81</v>
      </c>
      <c r="BE19" s="78" t="s">
        <v>81</v>
      </c>
      <c r="BF19" s="78" t="s">
        <v>79</v>
      </c>
      <c r="BG19" s="78" t="s">
        <v>79</v>
      </c>
      <c r="BH19" s="78" t="s">
        <v>79</v>
      </c>
      <c r="BI19" s="92" t="s">
        <v>78</v>
      </c>
      <c r="BJ19" s="92" t="s">
        <v>205</v>
      </c>
      <c r="BK19" s="92" t="s">
        <v>78</v>
      </c>
      <c r="BL19" s="92" t="s">
        <v>206</v>
      </c>
      <c r="BM19" s="92" t="s">
        <v>78</v>
      </c>
      <c r="BN19" s="92" t="s">
        <v>207</v>
      </c>
      <c r="BO19" s="79" t="s">
        <v>208</v>
      </c>
    </row>
    <row r="20" spans="1:67" s="47" customFormat="1" ht="66" x14ac:dyDescent="0.25">
      <c r="A20" s="36" t="s">
        <v>86</v>
      </c>
      <c r="B20" s="37" t="s">
        <v>209</v>
      </c>
      <c r="C20" s="38" t="s">
        <v>210</v>
      </c>
      <c r="D20" s="39" t="s">
        <v>244</v>
      </c>
      <c r="E20" s="77">
        <v>2</v>
      </c>
      <c r="F20" s="40">
        <v>120.701077</v>
      </c>
      <c r="G20" s="40">
        <v>24.068024000000001</v>
      </c>
      <c r="H20" s="41" t="s">
        <v>78</v>
      </c>
      <c r="I20" s="41" t="s">
        <v>78</v>
      </c>
      <c r="J20" s="41" t="s">
        <v>79</v>
      </c>
      <c r="K20" s="41" t="s">
        <v>79</v>
      </c>
      <c r="L20" s="37" t="s">
        <v>78</v>
      </c>
      <c r="M20" s="37" t="s">
        <v>78</v>
      </c>
      <c r="N20" s="36">
        <v>50</v>
      </c>
      <c r="O20" s="42">
        <v>50</v>
      </c>
      <c r="P20" s="42">
        <v>50</v>
      </c>
      <c r="Q20" s="43">
        <v>200</v>
      </c>
      <c r="R20" s="43">
        <v>0</v>
      </c>
      <c r="S20" s="44" t="s">
        <v>91</v>
      </c>
      <c r="T20" s="38" t="s">
        <v>92</v>
      </c>
      <c r="U20" s="38" t="s">
        <v>80</v>
      </c>
      <c r="V20" s="38" t="s">
        <v>80</v>
      </c>
      <c r="W20" s="38" t="s">
        <v>81</v>
      </c>
      <c r="X20" s="38" t="s">
        <v>81</v>
      </c>
      <c r="Y20" s="38" t="s">
        <v>81</v>
      </c>
      <c r="Z20" s="38" t="s">
        <v>81</v>
      </c>
      <c r="AA20" s="38" t="s">
        <v>81</v>
      </c>
      <c r="AB20" s="38" t="s">
        <v>80</v>
      </c>
      <c r="AC20" s="38" t="s">
        <v>92</v>
      </c>
      <c r="AD20" s="38" t="s">
        <v>92</v>
      </c>
      <c r="AE20" s="38" t="s">
        <v>92</v>
      </c>
      <c r="AF20" s="38" t="s">
        <v>92</v>
      </c>
      <c r="AG20" s="38" t="s">
        <v>95</v>
      </c>
      <c r="AH20" s="38" t="s">
        <v>95</v>
      </c>
      <c r="AI20" s="38" t="s">
        <v>96</v>
      </c>
      <c r="AJ20" s="38" t="s">
        <v>81</v>
      </c>
      <c r="AK20" s="38" t="s">
        <v>81</v>
      </c>
      <c r="AL20" s="38" t="s">
        <v>92</v>
      </c>
      <c r="AM20" s="38">
        <v>1</v>
      </c>
      <c r="AN20" s="38">
        <v>2</v>
      </c>
      <c r="AO20" s="38" t="s">
        <v>92</v>
      </c>
      <c r="AP20" s="38" t="s">
        <v>96</v>
      </c>
      <c r="AQ20" s="38">
        <v>15</v>
      </c>
      <c r="AR20" s="38">
        <v>1</v>
      </c>
      <c r="AS20" s="45" t="s">
        <v>241</v>
      </c>
      <c r="AT20" s="45">
        <v>0</v>
      </c>
      <c r="AU20" s="38" t="s">
        <v>79</v>
      </c>
      <c r="AV20" s="69">
        <v>0</v>
      </c>
      <c r="AW20" s="69"/>
      <c r="AX20" s="38" t="s">
        <v>81</v>
      </c>
      <c r="AY20" s="38" t="s">
        <v>81</v>
      </c>
      <c r="AZ20" s="38" t="s">
        <v>80</v>
      </c>
      <c r="BA20" s="38" t="s">
        <v>81</v>
      </c>
      <c r="BB20" s="38" t="s">
        <v>81</v>
      </c>
      <c r="BC20" s="38" t="s">
        <v>81</v>
      </c>
      <c r="BD20" s="38" t="s">
        <v>81</v>
      </c>
      <c r="BE20" s="38" t="s">
        <v>81</v>
      </c>
      <c r="BF20" s="38" t="s">
        <v>79</v>
      </c>
      <c r="BG20" s="38" t="s">
        <v>79</v>
      </c>
      <c r="BH20" s="38" t="s">
        <v>79</v>
      </c>
      <c r="BI20" s="46" t="s">
        <v>78</v>
      </c>
      <c r="BJ20" s="46" t="s">
        <v>211</v>
      </c>
      <c r="BK20" s="46" t="s">
        <v>78</v>
      </c>
      <c r="BL20" s="46" t="s">
        <v>212</v>
      </c>
      <c r="BM20" s="46" t="s">
        <v>78</v>
      </c>
      <c r="BN20" s="46" t="s">
        <v>213</v>
      </c>
      <c r="BO20" s="38" t="s">
        <v>214</v>
      </c>
    </row>
    <row r="21" spans="1:67" s="47" customFormat="1" ht="66" x14ac:dyDescent="0.25">
      <c r="A21" s="36" t="s">
        <v>86</v>
      </c>
      <c r="B21" s="48" t="s">
        <v>215</v>
      </c>
      <c r="C21" s="38" t="s">
        <v>216</v>
      </c>
      <c r="D21" s="38" t="s">
        <v>217</v>
      </c>
      <c r="E21" s="46">
        <v>2</v>
      </c>
      <c r="F21" s="38">
        <v>120.700604</v>
      </c>
      <c r="G21" s="38">
        <v>24.066410000000001</v>
      </c>
      <c r="H21" s="38" t="s">
        <v>78</v>
      </c>
      <c r="I21" s="38" t="s">
        <v>78</v>
      </c>
      <c r="J21" s="38" t="s">
        <v>78</v>
      </c>
      <c r="K21" s="38" t="s">
        <v>79</v>
      </c>
      <c r="L21" s="38" t="s">
        <v>78</v>
      </c>
      <c r="M21" s="38" t="s">
        <v>78</v>
      </c>
      <c r="N21" s="38">
        <v>25</v>
      </c>
      <c r="O21" s="38">
        <v>50</v>
      </c>
      <c r="P21" s="38">
        <v>50</v>
      </c>
      <c r="Q21" s="38">
        <v>99</v>
      </c>
      <c r="R21" s="38">
        <v>0</v>
      </c>
      <c r="S21" s="38" t="s">
        <v>183</v>
      </c>
      <c r="T21" s="38" t="s">
        <v>92</v>
      </c>
      <c r="U21" s="38" t="s">
        <v>81</v>
      </c>
      <c r="V21" s="38" t="s">
        <v>81</v>
      </c>
      <c r="W21" s="38" t="s">
        <v>81</v>
      </c>
      <c r="X21" s="38" t="s">
        <v>81</v>
      </c>
      <c r="Y21" s="38" t="s">
        <v>81</v>
      </c>
      <c r="Z21" s="38" t="s">
        <v>81</v>
      </c>
      <c r="AA21" s="38" t="s">
        <v>81</v>
      </c>
      <c r="AB21" s="38" t="s">
        <v>81</v>
      </c>
      <c r="AC21" s="38" t="s">
        <v>92</v>
      </c>
      <c r="AD21" s="38" t="s">
        <v>92</v>
      </c>
      <c r="AE21" s="38" t="s">
        <v>92</v>
      </c>
      <c r="AF21" s="38" t="s">
        <v>92</v>
      </c>
      <c r="AG21" s="38" t="s">
        <v>96</v>
      </c>
      <c r="AH21" s="38" t="s">
        <v>96</v>
      </c>
      <c r="AI21" s="38" t="s">
        <v>96</v>
      </c>
      <c r="AJ21" s="38" t="s">
        <v>81</v>
      </c>
      <c r="AK21" s="38" t="s">
        <v>81</v>
      </c>
      <c r="AL21" s="38" t="s">
        <v>92</v>
      </c>
      <c r="AM21" s="38">
        <v>1</v>
      </c>
      <c r="AN21" s="38">
        <v>2</v>
      </c>
      <c r="AO21" s="38" t="s">
        <v>92</v>
      </c>
      <c r="AP21" s="38" t="s">
        <v>96</v>
      </c>
      <c r="AQ21" s="38">
        <v>5</v>
      </c>
      <c r="AR21" s="38">
        <v>0</v>
      </c>
      <c r="AS21" s="38" t="s">
        <v>241</v>
      </c>
      <c r="AT21" s="38">
        <v>0</v>
      </c>
      <c r="AU21" s="38" t="s">
        <v>79</v>
      </c>
      <c r="AV21" s="69">
        <v>0</v>
      </c>
      <c r="AW21" s="69"/>
      <c r="AX21" s="38" t="s">
        <v>81</v>
      </c>
      <c r="AY21" s="38" t="s">
        <v>81</v>
      </c>
      <c r="AZ21" s="38" t="s">
        <v>80</v>
      </c>
      <c r="BA21" s="38" t="s">
        <v>81</v>
      </c>
      <c r="BB21" s="38" t="s">
        <v>81</v>
      </c>
      <c r="BC21" s="38" t="s">
        <v>81</v>
      </c>
      <c r="BD21" s="38" t="s">
        <v>81</v>
      </c>
      <c r="BE21" s="38" t="s">
        <v>81</v>
      </c>
      <c r="BF21" s="38" t="s">
        <v>79</v>
      </c>
      <c r="BG21" s="38" t="s">
        <v>79</v>
      </c>
      <c r="BH21" s="38" t="s">
        <v>79</v>
      </c>
      <c r="BI21" s="49" t="s">
        <v>78</v>
      </c>
      <c r="BJ21" s="49" t="s">
        <v>211</v>
      </c>
      <c r="BK21" s="49" t="s">
        <v>78</v>
      </c>
      <c r="BL21" s="49" t="s">
        <v>218</v>
      </c>
      <c r="BM21" s="49" t="s">
        <v>78</v>
      </c>
      <c r="BN21" s="49" t="s">
        <v>169</v>
      </c>
      <c r="BO21" s="50" t="s">
        <v>219</v>
      </c>
    </row>
    <row r="22" spans="1:67" s="47" customFormat="1" ht="49.5" x14ac:dyDescent="0.25">
      <c r="A22" s="36" t="s">
        <v>86</v>
      </c>
      <c r="B22" s="37" t="s">
        <v>220</v>
      </c>
      <c r="C22" s="38" t="s">
        <v>221</v>
      </c>
      <c r="D22" s="39" t="s">
        <v>243</v>
      </c>
      <c r="E22" s="77">
        <v>2</v>
      </c>
      <c r="F22" s="40">
        <v>120.666802</v>
      </c>
      <c r="G22" s="40">
        <v>24.06025</v>
      </c>
      <c r="H22" s="41" t="s">
        <v>78</v>
      </c>
      <c r="I22" s="41" t="s">
        <v>78</v>
      </c>
      <c r="J22" s="41" t="s">
        <v>79</v>
      </c>
      <c r="K22" s="41" t="s">
        <v>79</v>
      </c>
      <c r="L22" s="37" t="s">
        <v>78</v>
      </c>
      <c r="M22" s="37" t="s">
        <v>78</v>
      </c>
      <c r="N22" s="36">
        <v>50</v>
      </c>
      <c r="O22" s="42">
        <v>50</v>
      </c>
      <c r="P22" s="42">
        <v>50</v>
      </c>
      <c r="Q22" s="43">
        <v>264</v>
      </c>
      <c r="R22" s="43">
        <v>0</v>
      </c>
      <c r="S22" s="44" t="s">
        <v>91</v>
      </c>
      <c r="T22" s="38" t="s">
        <v>92</v>
      </c>
      <c r="U22" s="38" t="s">
        <v>80</v>
      </c>
      <c r="V22" s="38" t="s">
        <v>80</v>
      </c>
      <c r="W22" s="38" t="s">
        <v>80</v>
      </c>
      <c r="X22" s="38" t="s">
        <v>81</v>
      </c>
      <c r="Y22" s="38" t="s">
        <v>80</v>
      </c>
      <c r="Z22" s="38" t="s">
        <v>80</v>
      </c>
      <c r="AA22" s="38" t="s">
        <v>80</v>
      </c>
      <c r="AB22" s="38" t="s">
        <v>80</v>
      </c>
      <c r="AC22" s="38" t="s">
        <v>92</v>
      </c>
      <c r="AD22" s="38" t="s">
        <v>92</v>
      </c>
      <c r="AE22" s="38" t="s">
        <v>92</v>
      </c>
      <c r="AF22" s="38" t="s">
        <v>92</v>
      </c>
      <c r="AG22" s="38" t="s">
        <v>90</v>
      </c>
      <c r="AH22" s="38" t="s">
        <v>90</v>
      </c>
      <c r="AI22" s="38" t="s">
        <v>96</v>
      </c>
      <c r="AJ22" s="38" t="s">
        <v>81</v>
      </c>
      <c r="AK22" s="38" t="s">
        <v>81</v>
      </c>
      <c r="AL22" s="38" t="s">
        <v>92</v>
      </c>
      <c r="AM22" s="38">
        <v>1</v>
      </c>
      <c r="AN22" s="38">
        <v>2</v>
      </c>
      <c r="AO22" s="38" t="s">
        <v>92</v>
      </c>
      <c r="AP22" s="38" t="s">
        <v>92</v>
      </c>
      <c r="AQ22" s="38">
        <v>5</v>
      </c>
      <c r="AR22" s="38">
        <v>3</v>
      </c>
      <c r="AS22" s="45" t="s">
        <v>240</v>
      </c>
      <c r="AT22" s="45">
        <v>0</v>
      </c>
      <c r="AU22" s="38" t="s">
        <v>79</v>
      </c>
      <c r="AV22" s="69">
        <v>0</v>
      </c>
      <c r="AW22" s="69"/>
      <c r="AX22" s="38" t="s">
        <v>81</v>
      </c>
      <c r="AY22" s="38" t="s">
        <v>81</v>
      </c>
      <c r="AZ22" s="38" t="s">
        <v>80</v>
      </c>
      <c r="BA22" s="38" t="s">
        <v>81</v>
      </c>
      <c r="BB22" s="38" t="s">
        <v>81</v>
      </c>
      <c r="BC22" s="38" t="s">
        <v>81</v>
      </c>
      <c r="BD22" s="38" t="s">
        <v>81</v>
      </c>
      <c r="BE22" s="38" t="s">
        <v>81</v>
      </c>
      <c r="BF22" s="38" t="s">
        <v>79</v>
      </c>
      <c r="BG22" s="38" t="s">
        <v>79</v>
      </c>
      <c r="BH22" s="38" t="s">
        <v>79</v>
      </c>
      <c r="BI22" s="46" t="s">
        <v>78</v>
      </c>
      <c r="BJ22" s="46" t="s">
        <v>211</v>
      </c>
      <c r="BK22" s="46" t="s">
        <v>78</v>
      </c>
      <c r="BL22" s="46" t="s">
        <v>222</v>
      </c>
      <c r="BM22" s="46" t="s">
        <v>78</v>
      </c>
      <c r="BN22" s="46" t="s">
        <v>223</v>
      </c>
      <c r="BO22" s="38" t="s">
        <v>224</v>
      </c>
    </row>
    <row r="23" spans="1:67" s="47" customFormat="1" ht="49.5" x14ac:dyDescent="0.25">
      <c r="A23" s="36" t="s">
        <v>86</v>
      </c>
      <c r="B23" s="48" t="s">
        <v>225</v>
      </c>
      <c r="C23" s="38" t="s">
        <v>226</v>
      </c>
      <c r="D23" s="38" t="s">
        <v>227</v>
      </c>
      <c r="E23" s="46">
        <v>2</v>
      </c>
      <c r="F23" s="38">
        <v>120.672482</v>
      </c>
      <c r="G23" s="38">
        <v>24.028179000000002</v>
      </c>
      <c r="H23" s="38" t="s">
        <v>79</v>
      </c>
      <c r="I23" s="38" t="s">
        <v>78</v>
      </c>
      <c r="J23" s="38" t="s">
        <v>79</v>
      </c>
      <c r="K23" s="38" t="s">
        <v>79</v>
      </c>
      <c r="L23" s="38" t="s">
        <v>78</v>
      </c>
      <c r="M23" s="38" t="s">
        <v>78</v>
      </c>
      <c r="N23" s="38">
        <v>50</v>
      </c>
      <c r="O23" s="38">
        <v>50</v>
      </c>
      <c r="P23" s="38">
        <v>50</v>
      </c>
      <c r="Q23" s="38">
        <v>264</v>
      </c>
      <c r="R23" s="38">
        <v>0</v>
      </c>
      <c r="S23" s="38" t="s">
        <v>91</v>
      </c>
      <c r="T23" s="38" t="s">
        <v>92</v>
      </c>
      <c r="U23" s="38" t="s">
        <v>80</v>
      </c>
      <c r="V23" s="38" t="s">
        <v>81</v>
      </c>
      <c r="W23" s="38" t="s">
        <v>80</v>
      </c>
      <c r="X23" s="38" t="s">
        <v>80</v>
      </c>
      <c r="Y23" s="38" t="s">
        <v>81</v>
      </c>
      <c r="Z23" s="38" t="s">
        <v>80</v>
      </c>
      <c r="AA23" s="38" t="s">
        <v>80</v>
      </c>
      <c r="AB23" s="38" t="s">
        <v>81</v>
      </c>
      <c r="AC23" s="38" t="s">
        <v>92</v>
      </c>
      <c r="AD23" s="38" t="s">
        <v>92</v>
      </c>
      <c r="AE23" s="38" t="s">
        <v>92</v>
      </c>
      <c r="AF23" s="38" t="s">
        <v>92</v>
      </c>
      <c r="AG23" s="38" t="s">
        <v>91</v>
      </c>
      <c r="AH23" s="38" t="s">
        <v>91</v>
      </c>
      <c r="AI23" s="38" t="s">
        <v>96</v>
      </c>
      <c r="AJ23" s="38" t="s">
        <v>81</v>
      </c>
      <c r="AK23" s="38" t="s">
        <v>81</v>
      </c>
      <c r="AL23" s="38" t="s">
        <v>92</v>
      </c>
      <c r="AM23" s="38">
        <v>1</v>
      </c>
      <c r="AN23" s="38">
        <v>2</v>
      </c>
      <c r="AO23" s="38" t="s">
        <v>92</v>
      </c>
      <c r="AP23" s="38" t="s">
        <v>96</v>
      </c>
      <c r="AQ23" s="38">
        <v>2</v>
      </c>
      <c r="AR23" s="38">
        <v>3</v>
      </c>
      <c r="AS23" s="38" t="s">
        <v>241</v>
      </c>
      <c r="AT23" s="38">
        <v>1</v>
      </c>
      <c r="AU23" s="38" t="s">
        <v>79</v>
      </c>
      <c r="AV23" s="69">
        <v>0</v>
      </c>
      <c r="AW23" s="69"/>
      <c r="AX23" s="38">
        <v>3</v>
      </c>
      <c r="AY23" s="38" t="s">
        <v>81</v>
      </c>
      <c r="AZ23" s="38" t="s">
        <v>80</v>
      </c>
      <c r="BA23" s="38" t="s">
        <v>81</v>
      </c>
      <c r="BB23" s="38" t="s">
        <v>81</v>
      </c>
      <c r="BC23" s="38" t="s">
        <v>81</v>
      </c>
      <c r="BD23" s="38" t="s">
        <v>81</v>
      </c>
      <c r="BE23" s="38" t="s">
        <v>81</v>
      </c>
      <c r="BF23" s="38" t="s">
        <v>79</v>
      </c>
      <c r="BG23" s="38" t="s">
        <v>79</v>
      </c>
      <c r="BH23" s="38" t="s">
        <v>79</v>
      </c>
      <c r="BI23" s="49" t="s">
        <v>78</v>
      </c>
      <c r="BJ23" s="49" t="s">
        <v>237</v>
      </c>
      <c r="BK23" s="49" t="s">
        <v>78</v>
      </c>
      <c r="BL23" s="49" t="s">
        <v>228</v>
      </c>
      <c r="BM23" s="49" t="s">
        <v>78</v>
      </c>
      <c r="BN23" s="49" t="s">
        <v>238</v>
      </c>
      <c r="BO23" s="50" t="s">
        <v>229</v>
      </c>
    </row>
    <row r="24" spans="1:67" x14ac:dyDescent="0.25">
      <c r="A24" s="51" t="s">
        <v>230</v>
      </c>
      <c r="B24" s="52"/>
      <c r="C24" s="53"/>
      <c r="D24" s="53"/>
      <c r="E24" s="53"/>
      <c r="F24" s="38"/>
      <c r="G24" s="38"/>
      <c r="H24" s="38"/>
      <c r="I24" s="38"/>
      <c r="J24" s="38"/>
      <c r="K24" s="38"/>
      <c r="L24" s="38"/>
      <c r="M24" s="38"/>
      <c r="N24" s="38">
        <f>SUM(N5:N23)</f>
        <v>9970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70"/>
      <c r="AW24" s="70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</row>
    <row r="25" spans="1:67" ht="21.4" customHeight="1" x14ac:dyDescent="0.25">
      <c r="A25" s="71" t="s">
        <v>231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3" t="s">
        <v>232</v>
      </c>
      <c r="BO25" s="73"/>
    </row>
    <row r="26" spans="1:67" ht="17.100000000000001" customHeight="1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4" t="s">
        <v>233</v>
      </c>
      <c r="BO26" s="74"/>
    </row>
    <row r="27" spans="1:67" ht="17.100000000000001" customHeight="1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4"/>
      <c r="BO27" s="74"/>
    </row>
    <row r="28" spans="1:67" ht="17.100000000000001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5"/>
      <c r="BO28" s="75"/>
    </row>
    <row r="29" spans="1:67" ht="17.100000000000001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5"/>
      <c r="BO29" s="75"/>
    </row>
    <row r="30" spans="1:67" ht="20.100000000000001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5"/>
      <c r="BO30" s="75"/>
    </row>
    <row r="31" spans="1:67" ht="31.7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5"/>
      <c r="BO31" s="75"/>
    </row>
    <row r="32" spans="1:67" ht="17.100000000000001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5"/>
      <c r="BO32" s="75"/>
    </row>
    <row r="33" spans="1:67" ht="17.100000000000001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5"/>
      <c r="BO33" s="75"/>
    </row>
    <row r="34" spans="1:67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5"/>
      <c r="BO34" s="75"/>
    </row>
    <row r="35" spans="1:67" ht="63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5"/>
      <c r="BO35" s="75"/>
    </row>
    <row r="36" spans="1:67" ht="21.4" customHeight="1" x14ac:dyDescent="0.25">
      <c r="A36" s="76" t="s">
        <v>234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</row>
    <row r="37" spans="1:67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5"/>
      <c r="AT37" s="55"/>
      <c r="AU37" s="54"/>
      <c r="AV37" s="54"/>
      <c r="AW37" s="54"/>
      <c r="AX37" s="56"/>
      <c r="AY37" s="56"/>
      <c r="AZ37" s="54"/>
    </row>
    <row r="38" spans="1:67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5"/>
      <c r="AT38" s="55"/>
      <c r="AU38" s="54"/>
      <c r="AV38" s="54"/>
      <c r="AW38" s="54"/>
      <c r="AX38" s="54"/>
      <c r="AY38" s="54"/>
      <c r="AZ38" s="54"/>
    </row>
    <row r="39" spans="1:67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5"/>
      <c r="AT39" s="55"/>
      <c r="AU39" s="54"/>
      <c r="AV39" s="54"/>
      <c r="AW39" s="54"/>
      <c r="AX39" s="56"/>
      <c r="AY39" s="56"/>
      <c r="AZ39" s="54"/>
    </row>
    <row r="40" spans="1:6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5"/>
      <c r="AT40" s="55"/>
      <c r="AU40" s="54"/>
      <c r="AV40" s="54"/>
      <c r="AW40" s="54"/>
      <c r="AX40" s="56"/>
      <c r="AY40" s="56"/>
      <c r="AZ40" s="54"/>
    </row>
    <row r="41" spans="1:6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5"/>
      <c r="AT41" s="55"/>
      <c r="AU41" s="54"/>
      <c r="AV41" s="54"/>
      <c r="AW41" s="54"/>
      <c r="AX41" s="56"/>
      <c r="AY41" s="56"/>
      <c r="AZ41" s="54"/>
    </row>
    <row r="42" spans="1:67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5"/>
      <c r="AT42" s="55"/>
      <c r="AU42" s="54"/>
      <c r="AV42" s="54"/>
      <c r="AW42" s="54"/>
      <c r="AX42" s="56"/>
      <c r="AY42" s="56"/>
      <c r="AZ42" s="54"/>
    </row>
    <row r="43" spans="1:67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5"/>
      <c r="AT43" s="55"/>
      <c r="AU43" s="54"/>
      <c r="AV43" s="54"/>
      <c r="AW43" s="54"/>
      <c r="AX43" s="56"/>
      <c r="AY43" s="56"/>
      <c r="AZ43" s="54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spans="22:22" ht="165" x14ac:dyDescent="0.25">
      <c r="V129" s="60" t="s">
        <v>235</v>
      </c>
    </row>
  </sheetData>
  <mergeCells count="91">
    <mergeCell ref="A36:BO36"/>
    <mergeCell ref="AV22:AW22"/>
    <mergeCell ref="AV23:AW23"/>
    <mergeCell ref="AV24:AW24"/>
    <mergeCell ref="A25:AL35"/>
    <mergeCell ref="AM25:BM35"/>
    <mergeCell ref="BN25:BO25"/>
    <mergeCell ref="BN26:BO27"/>
    <mergeCell ref="BN28:BO35"/>
    <mergeCell ref="AV16:AW16"/>
    <mergeCell ref="AV17:AW17"/>
    <mergeCell ref="AV18:AW18"/>
    <mergeCell ref="AV19:AW19"/>
    <mergeCell ref="AV20:AW20"/>
    <mergeCell ref="AV21:AW21"/>
    <mergeCell ref="AV10:AW10"/>
    <mergeCell ref="AV11:AW11"/>
    <mergeCell ref="AV12:AW12"/>
    <mergeCell ref="AV13:AW13"/>
    <mergeCell ref="AV14:AW14"/>
    <mergeCell ref="AV15:AW15"/>
    <mergeCell ref="BE3:BE4"/>
    <mergeCell ref="AV5:AW5"/>
    <mergeCell ref="AV6:AW6"/>
    <mergeCell ref="AV7:AW7"/>
    <mergeCell ref="AV8:AW8"/>
    <mergeCell ref="AV9:AW9"/>
    <mergeCell ref="AY3:AY4"/>
    <mergeCell ref="AZ3:AZ4"/>
    <mergeCell ref="BA3:BA4"/>
    <mergeCell ref="BB3:BB4"/>
    <mergeCell ref="BC3:BC4"/>
    <mergeCell ref="BD3:BD4"/>
    <mergeCell ref="AG3:AH3"/>
    <mergeCell ref="AI3:AI4"/>
    <mergeCell ref="AJ3:AJ4"/>
    <mergeCell ref="AK3:AK4"/>
    <mergeCell ref="AL3:AL4"/>
    <mergeCell ref="AS3:AS4"/>
    <mergeCell ref="K3:K4"/>
    <mergeCell ref="N3:N4"/>
    <mergeCell ref="O3:P3"/>
    <mergeCell ref="W3:W4"/>
    <mergeCell ref="X3:X4"/>
    <mergeCell ref="Y3:Y4"/>
    <mergeCell ref="BF2:BH2"/>
    <mergeCell ref="BI2:BJ3"/>
    <mergeCell ref="BK2:BL3"/>
    <mergeCell ref="BM2:BN3"/>
    <mergeCell ref="BO2:BO4"/>
    <mergeCell ref="F3:F4"/>
    <mergeCell ref="G3:G4"/>
    <mergeCell ref="H3:H4"/>
    <mergeCell ref="I3:I4"/>
    <mergeCell ref="J3:J4"/>
    <mergeCell ref="AN2:AN4"/>
    <mergeCell ref="AO2:AO4"/>
    <mergeCell ref="AP2:AP4"/>
    <mergeCell ref="AQ2:AR3"/>
    <mergeCell ref="AS2:AW2"/>
    <mergeCell ref="AX2:BE2"/>
    <mergeCell ref="AT3:AT4"/>
    <mergeCell ref="AU3:AU4"/>
    <mergeCell ref="AV3:AW4"/>
    <mergeCell ref="AX3:AX4"/>
    <mergeCell ref="V2:V4"/>
    <mergeCell ref="W2:AA2"/>
    <mergeCell ref="AB2:AB4"/>
    <mergeCell ref="AC2:AI2"/>
    <mergeCell ref="AJ2:AL2"/>
    <mergeCell ref="AM2:AM4"/>
    <mergeCell ref="Z3:Z4"/>
    <mergeCell ref="AA3:AA4"/>
    <mergeCell ref="AC3:AD3"/>
    <mergeCell ref="AE3:AF3"/>
    <mergeCell ref="N2:P2"/>
    <mergeCell ref="Q2:Q4"/>
    <mergeCell ref="R2:R4"/>
    <mergeCell ref="S2:S4"/>
    <mergeCell ref="T2:T4"/>
    <mergeCell ref="U2:U4"/>
    <mergeCell ref="A1:AZ1"/>
    <mergeCell ref="A2:A4"/>
    <mergeCell ref="B2:B4"/>
    <mergeCell ref="C2:C4"/>
    <mergeCell ref="D2:D4"/>
    <mergeCell ref="E2:E4"/>
    <mergeCell ref="F2:G2"/>
    <mergeCell ref="H2:K2"/>
    <mergeCell ref="L2:L4"/>
    <mergeCell ref="M2:M4"/>
  </mergeCells>
  <phoneticPr fontId="26" type="noConversion"/>
  <dataValidations count="2">
    <dataValidation type="list" allowBlank="1" showInputMessage="1" showErrorMessage="1" sqref="H5:M23 BI5 BK5 BM5 AU6:AU23">
      <formula1>"是,否"</formula1>
    </dataValidation>
    <dataValidation type="list" allowBlank="1" showInputMessage="1" showErrorMessage="1" sqref="U6:AB23">
      <formula1>"有,無"</formula1>
    </dataValidation>
  </dataValidations>
  <printOptions horizontalCentered="1"/>
  <pageMargins left="0.31535433070866109" right="0.31535433070866109" top="0.3551181102362202" bottom="0.3551181102362202" header="0.31535433070866109" footer="0.31535433070866109"/>
  <pageSetup paperSize="8" scale="33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更新調查表</vt:lpstr>
      <vt:lpstr>更新調查表!Print_Area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test123</dc:creator>
  <cp:lastModifiedBy>王祥全</cp:lastModifiedBy>
  <cp:revision>28</cp:revision>
  <cp:lastPrinted>2024-10-28T02:32:20Z</cp:lastPrinted>
  <dcterms:created xsi:type="dcterms:W3CDTF">2013-02-01T08:48:22Z</dcterms:created>
  <dcterms:modified xsi:type="dcterms:W3CDTF">2024-10-28T02:33:58Z</dcterms:modified>
</cp:coreProperties>
</file>